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rakami\Desktop\畑作ホームページに記載する書類\"/>
    </mc:Choice>
  </mc:AlternateContent>
  <xr:revisionPtr revIDLastSave="0" documentId="13_ncr:1_{8967C697-73CE-415B-9CCB-4AB4E4B1B831}" xr6:coauthVersionLast="45" xr6:coauthVersionMax="45" xr10:uidLastSave="{00000000-0000-0000-0000-000000000000}"/>
  <bookViews>
    <workbookView xWindow="-120" yWindow="-120" windowWidth="38640" windowHeight="21240" xr2:uid="{E4B5B152-3261-4945-8E05-6C0421822C65}"/>
  </bookViews>
  <sheets>
    <sheet name="作付計画書" sheetId="5" r:id="rId1"/>
    <sheet name="作付計画書 (記入例）" sheetId="7" r:id="rId2"/>
  </sheets>
  <definedNames>
    <definedName name="_Hlk108533214" localSheetId="0">作付計画書!#REF!</definedName>
    <definedName name="_Hlk108533214" localSheetId="1">'作付計画書 (記入例）'!#REF!</definedName>
    <definedName name="_xlnm.Print_Area" localSheetId="0">作付計画書!$A$1:$P$82</definedName>
    <definedName name="_xlnm.Print_Area" localSheetId="1">'作付計画書 (記入例）'!$A$1:$P$82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7" i="5" l="1"/>
  <c r="J36" i="5" l="1"/>
  <c r="J80" i="5" l="1"/>
  <c r="J39" i="5" l="1"/>
  <c r="J36" i="7"/>
  <c r="J39" i="7" s="1"/>
</calcChain>
</file>

<file path=xl/sharedStrings.xml><?xml version="1.0" encoding="utf-8"?>
<sst xmlns="http://schemas.openxmlformats.org/spreadsheetml/2006/main" count="362" uniqueCount="46">
  <si>
    <t>別紙２</t>
    <rPh sb="0" eb="2">
      <t>ベッシ</t>
    </rPh>
    <phoneticPr fontId="4"/>
  </si>
  <si>
    <t>作付計画書</t>
    <rPh sb="0" eb="2">
      <t>サクツ</t>
    </rPh>
    <rPh sb="2" eb="5">
      <t>ケイカクショ</t>
    </rPh>
    <phoneticPr fontId="4"/>
  </si>
  <si>
    <t>作付実施の
土地の所在
大字小字</t>
    <rPh sb="12" eb="14">
      <t>オオアザ</t>
    </rPh>
    <rPh sb="14" eb="16">
      <t>コアザ</t>
    </rPh>
    <phoneticPr fontId="4"/>
  </si>
  <si>
    <t>地番</t>
    <phoneticPr fontId="4"/>
  </si>
  <si>
    <t>地目</t>
    <phoneticPr fontId="4"/>
  </si>
  <si>
    <t>作付品目</t>
    <phoneticPr fontId="4"/>
  </si>
  <si>
    <t>作付面積</t>
    <rPh sb="2" eb="4">
      <t>メンセキ</t>
    </rPh>
    <phoneticPr fontId="4"/>
  </si>
  <si>
    <t>作付期間</t>
    <phoneticPr fontId="4"/>
  </si>
  <si>
    <t>チェック</t>
    <phoneticPr fontId="4"/>
  </si>
  <si>
    <t>農地</t>
    <rPh sb="0" eb="2">
      <t>ノウチ</t>
    </rPh>
    <phoneticPr fontId="4"/>
  </si>
  <si>
    <t>出荷</t>
    <rPh sb="0" eb="2">
      <t>シュッカ</t>
    </rPh>
    <phoneticPr fontId="4"/>
  </si>
  <si>
    <t>二毛</t>
    <rPh sb="0" eb="1">
      <t>ニ</t>
    </rPh>
    <rPh sb="1" eb="2">
      <t>モウ</t>
    </rPh>
    <phoneticPr fontId="4"/>
  </si>
  <si>
    <t>㎡</t>
    <phoneticPr fontId="4"/>
  </si>
  <si>
    <t>月～</t>
    <rPh sb="0" eb="1">
      <t>ガツ</t>
    </rPh>
    <phoneticPr fontId="4"/>
  </si>
  <si>
    <t>月</t>
    <rPh sb="0" eb="1">
      <t>ガツ</t>
    </rPh>
    <phoneticPr fontId="4"/>
  </si>
  <si>
    <t>1 市場・ＪＡ</t>
    <phoneticPr fontId="4"/>
  </si>
  <si>
    <t>〇</t>
    <phoneticPr fontId="4"/>
  </si>
  <si>
    <t>2 直売所</t>
  </si>
  <si>
    <t>3 直接販売等</t>
  </si>
  <si>
    <t>　　　　          　（出荷・販売伝票がない場合は、前年度の確定申告の写し等出荷・販売実績が分かる書類を添付のこと。）</t>
    <rPh sb="16" eb="18">
      <t>シュッカ</t>
    </rPh>
    <rPh sb="21" eb="23">
      <t>デンピョウ</t>
    </rPh>
    <rPh sb="26" eb="28">
      <t>バアイ</t>
    </rPh>
    <rPh sb="30" eb="33">
      <t>ゼンネンド</t>
    </rPh>
    <rPh sb="34" eb="36">
      <t>カクテイ</t>
    </rPh>
    <rPh sb="36" eb="38">
      <t>シンコク</t>
    </rPh>
    <rPh sb="39" eb="40">
      <t>ウツ</t>
    </rPh>
    <rPh sb="41" eb="42">
      <t>トウ</t>
    </rPh>
    <rPh sb="42" eb="44">
      <t>シュッカ</t>
    </rPh>
    <rPh sb="45" eb="47">
      <t>ハンバイ</t>
    </rPh>
    <rPh sb="47" eb="49">
      <t>ジッセキ</t>
    </rPh>
    <rPh sb="50" eb="51">
      <t>ワ</t>
    </rPh>
    <rPh sb="53" eb="55">
      <t>ショルイ</t>
    </rPh>
    <rPh sb="56" eb="58">
      <t>テンプ</t>
    </rPh>
    <phoneticPr fontId="4"/>
  </si>
  <si>
    <t>　　　４　交付対象面積は小数点以下を切り捨てた値をご記入ください。</t>
    <phoneticPr fontId="4"/>
  </si>
  <si>
    <t>　　　５　行が足りない場合は、裏面にご記入ください。</t>
    <phoneticPr fontId="4"/>
  </si>
  <si>
    <t>（裏面）</t>
    <rPh sb="1" eb="3">
      <t>ウラメン</t>
    </rPh>
    <phoneticPr fontId="4"/>
  </si>
  <si>
    <r>
      <rPr>
        <sz val="11"/>
        <color theme="1"/>
        <rFont val="ＭＳ 明朝"/>
        <family val="1"/>
        <charset val="128"/>
      </rPr>
      <t>（注）１　</t>
    </r>
    <r>
      <rPr>
        <sz val="11"/>
        <color theme="1"/>
        <rFont val="ＭＳ Ｐ明朝"/>
        <family val="1"/>
        <charset val="128"/>
      </rPr>
      <t>作付農地は、農業委員会が整備する農地台帳に記載があること。</t>
    </r>
    <phoneticPr fontId="4"/>
  </si>
  <si>
    <r>
      <rPr>
        <sz val="11"/>
        <color theme="1"/>
        <rFont val="ＭＳ 明朝"/>
        <family val="1"/>
        <charset val="128"/>
      </rPr>
      <t>　　　２　</t>
    </r>
    <r>
      <rPr>
        <sz val="11"/>
        <color theme="1"/>
        <rFont val="ＭＳ Ｐ明朝"/>
        <family val="1"/>
        <charset val="128"/>
      </rPr>
      <t>申請は作付者（耕作者）が行うこと。</t>
    </r>
    <rPh sb="8" eb="11">
      <t>サクツケシャ</t>
    </rPh>
    <rPh sb="12" eb="15">
      <t>コウサクシャ</t>
    </rPh>
    <rPh sb="17" eb="18">
      <t>オコナ</t>
    </rPh>
    <phoneticPr fontId="4"/>
  </si>
  <si>
    <r>
      <rPr>
        <sz val="11"/>
        <rFont val="ＭＳ 明朝"/>
        <family val="1"/>
        <charset val="128"/>
      </rPr>
      <t>　　　３　</t>
    </r>
    <r>
      <rPr>
        <sz val="11"/>
        <rFont val="ＭＳ Ｐ明朝"/>
        <family val="1"/>
        <charset val="128"/>
      </rPr>
      <t>作物ごとの出荷・販売伝票の写しを添付のこと。</t>
    </r>
    <rPh sb="5" eb="7">
      <t>サクモツ</t>
    </rPh>
    <rPh sb="10" eb="12">
      <t>シュッカ</t>
    </rPh>
    <rPh sb="13" eb="15">
      <t>ハンバイ</t>
    </rPh>
    <rPh sb="15" eb="17">
      <t>デンピョウ</t>
    </rPh>
    <rPh sb="18" eb="19">
      <t>ウツ</t>
    </rPh>
    <rPh sb="21" eb="23">
      <t>テンプ</t>
    </rPh>
    <phoneticPr fontId="4"/>
  </si>
  <si>
    <r>
      <t>作付計画書</t>
    </r>
    <r>
      <rPr>
        <sz val="22"/>
        <color rgb="FFFF0000"/>
        <rFont val="ＭＳ ゴシック"/>
        <family val="3"/>
        <charset val="128"/>
      </rPr>
      <t>(記入例）</t>
    </r>
    <rPh sb="0" eb="2">
      <t>サクツ</t>
    </rPh>
    <rPh sb="2" eb="5">
      <t>ケイカクショ</t>
    </rPh>
    <phoneticPr fontId="4"/>
  </si>
  <si>
    <t>〃</t>
    <phoneticPr fontId="4"/>
  </si>
  <si>
    <t>畑</t>
    <rPh sb="0" eb="1">
      <t>ハタケ</t>
    </rPh>
    <phoneticPr fontId="4"/>
  </si>
  <si>
    <t>ネギ</t>
    <phoneticPr fontId="4"/>
  </si>
  <si>
    <t>トウモロコシ</t>
    <phoneticPr fontId="4"/>
  </si>
  <si>
    <t>　〃</t>
    <phoneticPr fontId="4"/>
  </si>
  <si>
    <t>ブロッコリー</t>
    <phoneticPr fontId="4"/>
  </si>
  <si>
    <t>田</t>
    <rPh sb="0" eb="1">
      <t>タ</t>
    </rPh>
    <phoneticPr fontId="4"/>
  </si>
  <si>
    <t>大豆</t>
    <rPh sb="0" eb="2">
      <t>ダイズ</t>
    </rPh>
    <phoneticPr fontId="4"/>
  </si>
  <si>
    <t>エダマメ
トマト</t>
    <phoneticPr fontId="4"/>
  </si>
  <si>
    <t>作付面積合計</t>
    <rPh sb="0" eb="2">
      <t>サクツケ</t>
    </rPh>
    <rPh sb="2" eb="4">
      <t>メンセキ</t>
    </rPh>
    <rPh sb="4" eb="6">
      <t>ゴウケイ</t>
    </rPh>
    <phoneticPr fontId="4"/>
  </si>
  <si>
    <t>交付対象面積</t>
    <phoneticPr fontId="4"/>
  </si>
  <si>
    <t>a</t>
    <phoneticPr fontId="4"/>
  </si>
  <si>
    <r>
      <t xml:space="preserve">借受者
</t>
    </r>
    <r>
      <rPr>
        <sz val="11"/>
        <color theme="1"/>
        <rFont val="ＭＳ 明朝"/>
        <family val="1"/>
        <charset val="128"/>
      </rPr>
      <t>(いない場合は所有者）</t>
    </r>
    <rPh sb="0" eb="2">
      <t>カリウケ</t>
    </rPh>
    <rPh sb="2" eb="3">
      <t>シャ</t>
    </rPh>
    <rPh sb="7" eb="9">
      <t>バアイ</t>
    </rPh>
    <rPh sb="10" eb="13">
      <t>ショユウシャ</t>
    </rPh>
    <phoneticPr fontId="4"/>
  </si>
  <si>
    <r>
      <rPr>
        <sz val="12"/>
        <color theme="1"/>
        <rFont val="ＭＳ 明朝"/>
        <family val="1"/>
        <charset val="128"/>
      </rPr>
      <t>出荷の有無</t>
    </r>
    <r>
      <rPr>
        <sz val="11"/>
        <color theme="1"/>
        <rFont val="ＭＳ 明朝"/>
        <family val="1"/>
        <charset val="128"/>
      </rPr>
      <t xml:space="preserve">
</t>
    </r>
    <r>
      <rPr>
        <sz val="10"/>
        <color theme="1"/>
        <rFont val="ＭＳ 明朝"/>
        <family val="1"/>
        <charset val="128"/>
      </rPr>
      <t>出荷がある場合は
○印を記入</t>
    </r>
    <phoneticPr fontId="4"/>
  </si>
  <si>
    <t>本人の場合は空欄</t>
    <phoneticPr fontId="4"/>
  </si>
  <si>
    <t>()内は昨年度作付けした作物</t>
    <phoneticPr fontId="4"/>
  </si>
  <si>
    <t>村上字水貫</t>
    <rPh sb="0" eb="2">
      <t>ムラカミ</t>
    </rPh>
    <rPh sb="2" eb="3">
      <t>アザ</t>
    </rPh>
    <rPh sb="3" eb="4">
      <t>ミズ</t>
    </rPh>
    <rPh sb="4" eb="5">
      <t>カン</t>
    </rPh>
    <phoneticPr fontId="4"/>
  </si>
  <si>
    <t>松山字屋敷添</t>
    <rPh sb="0" eb="2">
      <t>マツヤマ</t>
    </rPh>
    <rPh sb="2" eb="3">
      <t>アザ</t>
    </rPh>
    <rPh sb="3" eb="6">
      <t>ヤシキゾエ</t>
    </rPh>
    <phoneticPr fontId="4"/>
  </si>
  <si>
    <t>九日市字堂田</t>
    <rPh sb="0" eb="2">
      <t>ココノカ</t>
    </rPh>
    <rPh sb="2" eb="3">
      <t>イチ</t>
    </rPh>
    <rPh sb="3" eb="4">
      <t>アザ</t>
    </rPh>
    <rPh sb="4" eb="6">
      <t>ドウタ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</si>
</sst>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22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2"/>
      <color theme="1"/>
      <name val="BIZ UDゴシック"/>
      <family val="3"/>
      <charset val="128"/>
    </font>
    <font>
      <sz val="2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" borderId="13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textRotation="255" shrinkToFit="1"/>
    </xf>
    <xf numFmtId="0" fontId="8" fillId="3" borderId="15" xfId="0" applyFont="1" applyFill="1" applyBorder="1" applyAlignment="1">
      <alignment horizontal="center" vertical="center" textRotation="255" shrinkToFit="1"/>
    </xf>
    <xf numFmtId="0" fontId="10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horizontal="justify" vertical="center" wrapText="1"/>
    </xf>
    <xf numFmtId="0" fontId="8" fillId="3" borderId="18" xfId="0" applyFont="1" applyFill="1" applyBorder="1" applyAlignment="1">
      <alignment horizontal="justify" vertical="center" wrapText="1"/>
    </xf>
    <xf numFmtId="0" fontId="8" fillId="3" borderId="19" xfId="0" applyFont="1" applyFill="1" applyBorder="1" applyAlignment="1">
      <alignment horizontal="justify" vertical="center" wrapText="1"/>
    </xf>
    <xf numFmtId="0" fontId="10" fillId="0" borderId="23" xfId="0" applyFont="1" applyBorder="1" applyAlignment="1" applyProtection="1">
      <alignment horizontal="center" vertical="center" wrapText="1"/>
      <protection locked="0"/>
    </xf>
    <xf numFmtId="0" fontId="7" fillId="0" borderId="24" xfId="0" applyFont="1" applyBorder="1" applyAlignment="1">
      <alignment horizontal="justify" vertical="center" wrapText="1"/>
    </xf>
    <xf numFmtId="0" fontId="8" fillId="3" borderId="13" xfId="0" applyFont="1" applyFill="1" applyBorder="1" applyAlignment="1">
      <alignment horizontal="justify" vertical="center" wrapText="1"/>
    </xf>
    <xf numFmtId="0" fontId="8" fillId="3" borderId="14" xfId="0" applyFont="1" applyFill="1" applyBorder="1" applyAlignment="1">
      <alignment horizontal="justify" vertical="center" wrapText="1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>
      <alignment horizontal="justify" vertical="center" wrapText="1"/>
    </xf>
    <xf numFmtId="0" fontId="8" fillId="3" borderId="27" xfId="0" applyFont="1" applyFill="1" applyBorder="1" applyAlignment="1">
      <alignment horizontal="justify" vertical="center" wrapText="1"/>
    </xf>
    <xf numFmtId="0" fontId="8" fillId="3" borderId="28" xfId="0" applyFont="1" applyFill="1" applyBorder="1" applyAlignment="1">
      <alignment horizontal="justify" vertical="center" wrapText="1"/>
    </xf>
    <xf numFmtId="0" fontId="11" fillId="0" borderId="0" xfId="0" applyFont="1" applyAlignment="1" applyProtection="1">
      <alignment horizontal="center" vertical="center"/>
      <protection locked="0"/>
    </xf>
    <xf numFmtId="0" fontId="8" fillId="3" borderId="30" xfId="0" applyFont="1" applyFill="1" applyBorder="1" applyAlignment="1">
      <alignment horizontal="justify" vertical="center" wrapText="1"/>
    </xf>
    <xf numFmtId="0" fontId="8" fillId="3" borderId="31" xfId="0" applyFont="1" applyFill="1" applyBorder="1" applyAlignment="1">
      <alignment horizontal="justify" vertical="center" wrapText="1"/>
    </xf>
    <xf numFmtId="0" fontId="13" fillId="0" borderId="0" xfId="0" applyFont="1">
      <alignment vertical="center"/>
    </xf>
    <xf numFmtId="0" fontId="14" fillId="0" borderId="0" xfId="0" applyFont="1" applyProtection="1">
      <alignment vertical="center"/>
      <protection locked="0"/>
    </xf>
    <xf numFmtId="0" fontId="15" fillId="0" borderId="0" xfId="0" applyFont="1" applyProtection="1">
      <alignment vertical="center"/>
      <protection locked="0"/>
    </xf>
    <xf numFmtId="0" fontId="0" fillId="0" borderId="0" xfId="0" applyFont="1" applyProtection="1">
      <alignment vertical="center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>
      <alignment horizontal="justify" vertical="center" wrapText="1"/>
    </xf>
    <xf numFmtId="0" fontId="0" fillId="0" borderId="33" xfId="0" applyBorder="1">
      <alignment vertical="center"/>
    </xf>
    <xf numFmtId="0" fontId="23" fillId="0" borderId="1" xfId="0" applyFont="1" applyBorder="1" applyAlignment="1">
      <alignment horizontal="center" wrapText="1"/>
    </xf>
    <xf numFmtId="0" fontId="2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8" fontId="28" fillId="0" borderId="4" xfId="0" applyNumberFormat="1" applyFont="1" applyBorder="1" applyAlignment="1">
      <alignment horizontal="center" vertical="center" wrapText="1"/>
    </xf>
    <xf numFmtId="18" fontId="28" fillId="0" borderId="21" xfId="0" applyNumberFormat="1" applyFont="1" applyBorder="1" applyAlignment="1">
      <alignment horizontal="center" vertical="center" wrapText="1"/>
    </xf>
    <xf numFmtId="18" fontId="28" fillId="0" borderId="11" xfId="0" applyNumberFormat="1" applyFont="1" applyBorder="1" applyAlignment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0" fontId="27" fillId="0" borderId="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29" fillId="0" borderId="2" xfId="0" applyFont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 applyProtection="1">
      <alignment horizontal="center" vertical="center" wrapText="1"/>
      <protection locked="0"/>
    </xf>
    <xf numFmtId="0" fontId="29" fillId="0" borderId="2" xfId="0" applyFont="1" applyBorder="1" applyAlignment="1">
      <alignment horizontal="center" vertical="center" wrapText="1"/>
    </xf>
    <xf numFmtId="38" fontId="29" fillId="0" borderId="5" xfId="1" applyFont="1" applyBorder="1" applyAlignment="1" applyProtection="1">
      <alignment horizontal="center" vertical="center" wrapText="1"/>
      <protection locked="0"/>
    </xf>
    <xf numFmtId="38" fontId="29" fillId="0" borderId="0" xfId="1" applyFont="1" applyBorder="1" applyAlignment="1" applyProtection="1">
      <alignment horizontal="center" vertical="center" wrapText="1"/>
      <protection locked="0"/>
    </xf>
    <xf numFmtId="38" fontId="29" fillId="0" borderId="12" xfId="1" applyFont="1" applyBorder="1" applyAlignment="1" applyProtection="1">
      <alignment horizontal="center" vertical="center" wrapText="1"/>
      <protection locked="0"/>
    </xf>
    <xf numFmtId="0" fontId="7" fillId="3" borderId="32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7" fillId="0" borderId="0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38" fontId="30" fillId="0" borderId="3" xfId="0" applyNumberFormat="1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3" fillId="4" borderId="36" xfId="0" applyFont="1" applyFill="1" applyBorder="1" applyAlignment="1" applyProtection="1">
      <alignment horizontal="center" vertical="center"/>
      <protection locked="0"/>
    </xf>
    <xf numFmtId="0" fontId="23" fillId="4" borderId="29" xfId="0" applyFont="1" applyFill="1" applyBorder="1" applyAlignment="1" applyProtection="1">
      <alignment horizontal="center" vertical="center"/>
      <protection locked="0"/>
    </xf>
    <xf numFmtId="0" fontId="23" fillId="4" borderId="37" xfId="0" applyFont="1" applyFill="1" applyBorder="1" applyAlignment="1" applyProtection="1">
      <alignment horizontal="center" vertical="center"/>
      <protection locked="0"/>
    </xf>
    <xf numFmtId="0" fontId="23" fillId="4" borderId="38" xfId="0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0" fontId="23" fillId="4" borderId="39" xfId="0" applyFont="1" applyFill="1" applyBorder="1" applyAlignment="1" applyProtection="1">
      <alignment horizontal="center" vertical="center"/>
      <protection locked="0"/>
    </xf>
    <xf numFmtId="0" fontId="23" fillId="4" borderId="40" xfId="0" applyFont="1" applyFill="1" applyBorder="1" applyAlignment="1" applyProtection="1">
      <alignment horizontal="center" vertical="center"/>
      <protection locked="0"/>
    </xf>
    <xf numFmtId="0" fontId="23" fillId="4" borderId="41" xfId="0" applyFont="1" applyFill="1" applyBorder="1" applyAlignment="1" applyProtection="1">
      <alignment horizontal="center" vertical="center"/>
      <protection locked="0"/>
    </xf>
    <xf numFmtId="0" fontId="23" fillId="4" borderId="43" xfId="0" applyFont="1" applyFill="1" applyBorder="1" applyAlignment="1" applyProtection="1">
      <alignment horizontal="center" vertical="center"/>
      <protection locked="0"/>
    </xf>
    <xf numFmtId="38" fontId="30" fillId="4" borderId="36" xfId="0" applyNumberFormat="1" applyFont="1" applyFill="1" applyBorder="1" applyAlignment="1" applyProtection="1">
      <alignment horizontal="center" vertical="center"/>
    </xf>
    <xf numFmtId="0" fontId="30" fillId="4" borderId="29" xfId="0" applyFont="1" applyFill="1" applyBorder="1" applyAlignment="1" applyProtection="1">
      <alignment horizontal="center" vertical="center"/>
    </xf>
    <xf numFmtId="0" fontId="30" fillId="4" borderId="38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30" fillId="4" borderId="40" xfId="0" applyFont="1" applyFill="1" applyBorder="1" applyAlignment="1" applyProtection="1">
      <alignment horizontal="center" vertical="center"/>
    </xf>
    <xf numFmtId="0" fontId="30" fillId="4" borderId="41" xfId="0" applyFont="1" applyFill="1" applyBorder="1" applyAlignment="1" applyProtection="1">
      <alignment horizontal="center" vertical="center"/>
    </xf>
    <xf numFmtId="0" fontId="25" fillId="4" borderId="29" xfId="0" applyFont="1" applyFill="1" applyBorder="1" applyAlignment="1" applyProtection="1">
      <alignment horizontal="center" vertical="center"/>
      <protection locked="0"/>
    </xf>
    <xf numFmtId="0" fontId="25" fillId="4" borderId="37" xfId="0" applyFont="1" applyFill="1" applyBorder="1" applyAlignment="1" applyProtection="1">
      <alignment horizontal="center" vertical="center"/>
      <protection locked="0"/>
    </xf>
    <xf numFmtId="0" fontId="25" fillId="4" borderId="0" xfId="0" applyFont="1" applyFill="1" applyBorder="1" applyAlignment="1" applyProtection="1">
      <alignment horizontal="center" vertical="center"/>
      <protection locked="0"/>
    </xf>
    <xf numFmtId="0" fontId="25" fillId="4" borderId="39" xfId="0" applyFont="1" applyFill="1" applyBorder="1" applyAlignment="1" applyProtection="1">
      <alignment horizontal="center" vertical="center"/>
      <protection locked="0"/>
    </xf>
    <xf numFmtId="0" fontId="25" fillId="4" borderId="41" xfId="0" applyFont="1" applyFill="1" applyBorder="1" applyAlignment="1" applyProtection="1">
      <alignment horizontal="center" vertical="center"/>
      <protection locked="0"/>
    </xf>
    <xf numFmtId="0" fontId="25" fillId="4" borderId="43" xfId="0" applyFont="1" applyFill="1" applyBorder="1" applyAlignment="1" applyProtection="1">
      <alignment horizontal="center" vertical="center"/>
      <protection locked="0"/>
    </xf>
    <xf numFmtId="18" fontId="16" fillId="0" borderId="4" xfId="0" applyNumberFormat="1" applyFont="1" applyBorder="1" applyAlignment="1">
      <alignment horizontal="center" vertical="center" wrapText="1"/>
    </xf>
    <xf numFmtId="18" fontId="16" fillId="0" borderId="21" xfId="0" applyNumberFormat="1" applyFont="1" applyBorder="1" applyAlignment="1">
      <alignment horizontal="center" vertical="center" wrapText="1"/>
    </xf>
    <xf numFmtId="18" fontId="16" fillId="0" borderId="11" xfId="0" applyNumberFormat="1" applyFont="1" applyBorder="1" applyAlignment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0" borderId="5" xfId="0" applyFont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 applyProtection="1">
      <alignment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38" fontId="21" fillId="0" borderId="5" xfId="1" applyFont="1" applyBorder="1" applyAlignment="1" applyProtection="1">
      <alignment horizontal="center" vertical="center" wrapText="1"/>
      <protection locked="0"/>
    </xf>
    <xf numFmtId="38" fontId="21" fillId="0" borderId="0" xfId="1" applyFont="1" applyBorder="1" applyAlignment="1" applyProtection="1">
      <alignment horizontal="center" vertical="center" wrapText="1"/>
      <protection locked="0"/>
    </xf>
    <xf numFmtId="38" fontId="21" fillId="0" borderId="12" xfId="1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20" fillId="0" borderId="2" xfId="0" applyFont="1" applyBorder="1" applyAlignment="1" applyProtection="1">
      <alignment vertical="center" wrapText="1"/>
      <protection locked="0"/>
    </xf>
    <xf numFmtId="38" fontId="22" fillId="0" borderId="5" xfId="1" applyFont="1" applyBorder="1" applyAlignment="1" applyProtection="1">
      <alignment horizontal="center" vertical="center" wrapText="1"/>
      <protection locked="0"/>
    </xf>
    <xf numFmtId="38" fontId="22" fillId="0" borderId="0" xfId="1" applyFont="1" applyBorder="1" applyAlignment="1" applyProtection="1">
      <alignment horizontal="center" vertical="center" wrapText="1"/>
      <protection locked="0"/>
    </xf>
    <xf numFmtId="38" fontId="22" fillId="0" borderId="12" xfId="1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38" fontId="10" fillId="0" borderId="5" xfId="1" applyFont="1" applyBorder="1" applyAlignment="1" applyProtection="1">
      <alignment horizontal="center" vertical="center" wrapText="1"/>
      <protection locked="0"/>
    </xf>
    <xf numFmtId="38" fontId="10" fillId="0" borderId="0" xfId="1" applyFont="1" applyBorder="1" applyAlignment="1" applyProtection="1">
      <alignment horizontal="center" vertical="center" wrapText="1"/>
      <protection locked="0"/>
    </xf>
    <xf numFmtId="38" fontId="10" fillId="0" borderId="12" xfId="1" applyFont="1" applyBorder="1" applyAlignment="1" applyProtection="1">
      <alignment horizontal="center" vertical="center" wrapText="1"/>
      <protection locked="0"/>
    </xf>
    <xf numFmtId="38" fontId="26" fillId="0" borderId="3" xfId="0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38" fontId="26" fillId="4" borderId="36" xfId="0" applyNumberFormat="1" applyFont="1" applyFill="1" applyBorder="1" applyAlignment="1" applyProtection="1">
      <alignment horizontal="center" vertical="center"/>
    </xf>
    <xf numFmtId="0" fontId="26" fillId="4" borderId="29" xfId="0" applyFont="1" applyFill="1" applyBorder="1" applyAlignment="1" applyProtection="1">
      <alignment horizontal="center" vertical="center"/>
    </xf>
    <xf numFmtId="0" fontId="26" fillId="4" borderId="38" xfId="0" applyFont="1" applyFill="1" applyBorder="1" applyAlignment="1" applyProtection="1">
      <alignment horizontal="center" vertical="center"/>
    </xf>
    <xf numFmtId="0" fontId="26" fillId="4" borderId="0" xfId="0" applyFont="1" applyFill="1" applyBorder="1" applyAlignment="1" applyProtection="1">
      <alignment horizontal="center" vertical="center"/>
    </xf>
    <xf numFmtId="0" fontId="26" fillId="4" borderId="40" xfId="0" applyFont="1" applyFill="1" applyBorder="1" applyAlignment="1" applyProtection="1">
      <alignment horizontal="center" vertical="center"/>
    </xf>
    <xf numFmtId="0" fontId="26" fillId="4" borderId="41" xfId="0" applyFont="1" applyFill="1" applyBorder="1" applyAlignment="1" applyProtection="1">
      <alignment horizontal="center" vertical="center"/>
    </xf>
    <xf numFmtId="38" fontId="24" fillId="0" borderId="3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38" fontId="24" fillId="4" borderId="36" xfId="0" applyNumberFormat="1" applyFont="1" applyFill="1" applyBorder="1" applyAlignment="1" applyProtection="1">
      <alignment horizontal="center" vertical="center"/>
    </xf>
    <xf numFmtId="0" fontId="24" fillId="4" borderId="29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24" fillId="4" borderId="40" xfId="0" applyFont="1" applyFill="1" applyBorder="1" applyAlignment="1" applyProtection="1">
      <alignment horizontal="center" vertical="center"/>
    </xf>
    <xf numFmtId="0" fontId="24" fillId="4" borderId="41" xfId="0" applyFont="1" applyFill="1" applyBorder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  <color rgb="FFFF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485775</xdr:colOff>
      <xdr:row>8</xdr:row>
      <xdr:rowOff>180975</xdr:rowOff>
    </xdr:from>
    <xdr:to>
      <xdr:col>5</xdr:col>
      <xdr:colOff>714375</xdr:colOff>
      <xdr:row>10</xdr:row>
      <xdr:rowOff>133349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8266A135-7211-4AB5-8518-2FA4194E3AF4}"/>
            </a:ext>
          </a:extLst>
        </xdr:cNvPr>
        <xdr:cNvSpPr txBox="1"/>
      </xdr:nvSpPr>
      <xdr:spPr>
        <a:xfrm>
          <a:off x="6648450" y="2095500"/>
          <a:ext cx="2314575" cy="371474"/>
        </a:xfrm>
        <a:prstGeom prst="wedgeRoundRectCallout">
          <a:avLst>
            <a:gd name="adj1" fmla="val 30014"/>
            <a:gd name="adj2" fmla="val -11317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作付面積を記入してください。</a:t>
          </a:r>
        </a:p>
      </xdr:txBody>
    </xdr:sp>
    <xdr:clientData/>
  </xdr:twoCellAnchor>
  <xdr:twoCellAnchor>
    <xdr:from>
      <xdr:col>5</xdr:col>
      <xdr:colOff>304801</xdr:colOff>
      <xdr:row>20</xdr:row>
      <xdr:rowOff>142875</xdr:rowOff>
    </xdr:from>
    <xdr:to>
      <xdr:col>10</xdr:col>
      <xdr:colOff>209551</xdr:colOff>
      <xdr:row>22</xdr:row>
      <xdr:rowOff>95250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95444BF5-AEB5-464D-B2DD-4AB0A6D3ECB6}"/>
            </a:ext>
          </a:extLst>
        </xdr:cNvPr>
        <xdr:cNvSpPr txBox="1"/>
      </xdr:nvSpPr>
      <xdr:spPr>
        <a:xfrm>
          <a:off x="8553451" y="4791075"/>
          <a:ext cx="2057400" cy="371475"/>
        </a:xfrm>
        <a:prstGeom prst="wedgeRoundRectCallout">
          <a:avLst>
            <a:gd name="adj1" fmla="val 19908"/>
            <a:gd name="adj2" fmla="val -106388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二期作、二毛作も対象です。</a:t>
          </a:r>
        </a:p>
      </xdr:txBody>
    </xdr:sp>
    <xdr:clientData/>
  </xdr:twoCellAnchor>
  <xdr:twoCellAnchor>
    <xdr:from>
      <xdr:col>2</xdr:col>
      <xdr:colOff>809624</xdr:colOff>
      <xdr:row>30</xdr:row>
      <xdr:rowOff>114300</xdr:rowOff>
    </xdr:from>
    <xdr:to>
      <xdr:col>4</xdr:col>
      <xdr:colOff>1609724</xdr:colOff>
      <xdr:row>33</xdr:row>
      <xdr:rowOff>171450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1CE3FB15-EACD-46A8-8177-DEE16FD8842A}"/>
            </a:ext>
          </a:extLst>
        </xdr:cNvPr>
        <xdr:cNvSpPr txBox="1"/>
      </xdr:nvSpPr>
      <xdr:spPr>
        <a:xfrm>
          <a:off x="4124324" y="6638925"/>
          <a:ext cx="3648075" cy="685800"/>
        </a:xfrm>
        <a:prstGeom prst="wedgeRoundRectCallout">
          <a:avLst>
            <a:gd name="adj1" fmla="val 18603"/>
            <a:gd name="adj2" fmla="val -9666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同一地番内に複数の作物を作付している場合は、一行にまとめて記入してください</a:t>
          </a:r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200">
            <a:effectLst/>
          </a:endParaRPr>
        </a:p>
      </xdr:txBody>
    </xdr:sp>
    <xdr:clientData/>
  </xdr:twoCellAnchor>
  <xdr:twoCellAnchor>
    <xdr:from>
      <xdr:col>2</xdr:col>
      <xdr:colOff>838199</xdr:colOff>
      <xdr:row>37</xdr:row>
      <xdr:rowOff>0</xdr:rowOff>
    </xdr:from>
    <xdr:to>
      <xdr:col>4</xdr:col>
      <xdr:colOff>1638299</xdr:colOff>
      <xdr:row>40</xdr:row>
      <xdr:rowOff>85725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E2C71E4A-B1E4-4545-B83C-ADB13CAA5F2E}"/>
            </a:ext>
          </a:extLst>
        </xdr:cNvPr>
        <xdr:cNvSpPr txBox="1"/>
      </xdr:nvSpPr>
      <xdr:spPr>
        <a:xfrm>
          <a:off x="4152899" y="7972425"/>
          <a:ext cx="3648075" cy="685800"/>
        </a:xfrm>
        <a:prstGeom prst="wedgeRoundRectCallout">
          <a:avLst>
            <a:gd name="adj1" fmla="val 58551"/>
            <a:gd name="adj2" fmla="val 29723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fontAlgn="auto" latinLnBrk="0" hangingPunct="1"/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合計</a:t>
          </a:r>
          <a:r>
            <a:rPr lang="en-US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10a</a:t>
          </a:r>
          <a:r>
            <a:rPr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以上が補助対象</a:t>
          </a:r>
          <a:r>
            <a:rPr kumimoji="1" lang="ja-JP" altLang="ja-JP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です</a:t>
          </a:r>
          <a:r>
            <a:rPr kumimoji="1" lang="ja-JP" altLang="en-US" sz="12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ja-JP" altLang="ja-JP" sz="1200">
            <a:effectLst/>
            <a:latin typeface="+mn-ea"/>
            <a:ea typeface="+mn-ea"/>
          </a:endParaRPr>
        </a:p>
        <a:p>
          <a:pPr rtl="0" eaLnBrk="1" fontAlgn="auto" latinLnBrk="0" hangingPunct="1"/>
          <a:r>
            <a:rPr kumimoji="1" lang="en-US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※a</a:t>
          </a:r>
          <a:r>
            <a:rPr kumimoji="1" lang="ja-JP" altLang="ja-JP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以下を切り捨ててください</a:t>
          </a:r>
          <a:r>
            <a:rPr kumimoji="1" lang="ja-JP" altLang="en-US" sz="1200" b="1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。</a:t>
          </a:r>
          <a:endParaRPr lang="ja-JP" altLang="ja-JP" sz="1200" b="1"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11</xdr:col>
      <xdr:colOff>28575</xdr:colOff>
      <xdr:row>0</xdr:row>
      <xdr:rowOff>28575</xdr:rowOff>
    </xdr:from>
    <xdr:to>
      <xdr:col>15</xdr:col>
      <xdr:colOff>129644</xdr:colOff>
      <xdr:row>2</xdr:row>
      <xdr:rowOff>146050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6BD5564A-28B1-42D5-83B5-665D1DCE5D31}"/>
            </a:ext>
          </a:extLst>
        </xdr:cNvPr>
        <xdr:cNvGrpSpPr/>
      </xdr:nvGrpSpPr>
      <xdr:grpSpPr>
        <a:xfrm>
          <a:off x="10734675" y="28575"/>
          <a:ext cx="1653644" cy="650875"/>
          <a:chOff x="10744200" y="85725"/>
          <a:chExt cx="1653644" cy="650875"/>
        </a:xfrm>
      </xdr:grpSpPr>
      <xdr:sp macro="" textlink="">
        <xdr:nvSpPr>
          <xdr:cNvPr id="27" name="角丸四角形吹き出し 3">
            <a:extLst>
              <a:ext uri="{FF2B5EF4-FFF2-40B4-BE49-F238E27FC236}">
                <a16:creationId xmlns:a16="http://schemas.microsoft.com/office/drawing/2014/main" id="{F434CF12-03BF-4834-96A7-C346A3A8CA9F}"/>
              </a:ext>
            </a:extLst>
          </xdr:cNvPr>
          <xdr:cNvSpPr/>
        </xdr:nvSpPr>
        <xdr:spPr>
          <a:xfrm>
            <a:off x="10809024" y="100013"/>
            <a:ext cx="1553103" cy="550334"/>
          </a:xfrm>
          <a:prstGeom prst="wedgeRoundRectCallout">
            <a:avLst>
              <a:gd name="adj1" fmla="val 20726"/>
              <a:gd name="adj2" fmla="val 74522"/>
              <a:gd name="adj3" fmla="val 16667"/>
            </a:avLst>
          </a:prstGeom>
          <a:solidFill>
            <a:schemeClr val="accent4">
              <a:lumMod val="20000"/>
              <a:lumOff val="80000"/>
            </a:schemeClr>
          </a:solidFill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23DFC013-522B-4708-B604-268D85D7036E}"/>
              </a:ext>
            </a:extLst>
          </xdr:cNvPr>
          <xdr:cNvSpPr txBox="1"/>
        </xdr:nvSpPr>
        <xdr:spPr>
          <a:xfrm>
            <a:off x="10744200" y="85725"/>
            <a:ext cx="1653644" cy="6508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kumimoji="1" lang="ja-JP" altLang="en-US" sz="1200"/>
              <a:t>記入不要</a:t>
            </a:r>
            <a:endParaRPr kumimoji="1" lang="en-US" altLang="ja-JP" sz="1200"/>
          </a:p>
          <a:p>
            <a:pPr algn="ctr"/>
            <a:r>
              <a:rPr kumimoji="1" lang="en-US" altLang="ja-JP" sz="1200"/>
              <a:t>(</a:t>
            </a:r>
            <a:r>
              <a:rPr kumimoji="1" lang="ja-JP" altLang="en-US" sz="1200"/>
              <a:t>事務局記入欄）</a:t>
            </a:r>
          </a:p>
        </xdr:txBody>
      </xdr:sp>
    </xdr:grpSp>
    <xdr:clientData/>
  </xdr:twoCellAnchor>
  <xdr:twoCellAnchor>
    <xdr:from>
      <xdr:col>11</xdr:col>
      <xdr:colOff>114300</xdr:colOff>
      <xdr:row>5</xdr:row>
      <xdr:rowOff>28575</xdr:rowOff>
    </xdr:from>
    <xdr:to>
      <xdr:col>12</xdr:col>
      <xdr:colOff>142875</xdr:colOff>
      <xdr:row>6</xdr:row>
      <xdr:rowOff>0</xdr:rowOff>
    </xdr:to>
    <xdr:sp macro="" textlink="">
      <xdr:nvSpPr>
        <xdr:cNvPr id="29" name="楕円 28">
          <a:extLst>
            <a:ext uri="{FF2B5EF4-FFF2-40B4-BE49-F238E27FC236}">
              <a16:creationId xmlns:a16="http://schemas.microsoft.com/office/drawing/2014/main" id="{3CF415FB-8709-49E0-8248-0C1E75B8E5AF}"/>
            </a:ext>
          </a:extLst>
        </xdr:cNvPr>
        <xdr:cNvSpPr/>
      </xdr:nvSpPr>
      <xdr:spPr>
        <a:xfrm>
          <a:off x="10820400" y="1314450"/>
          <a:ext cx="171450" cy="1809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11</xdr:row>
      <xdr:rowOff>28575</xdr:rowOff>
    </xdr:from>
    <xdr:to>
      <xdr:col>12</xdr:col>
      <xdr:colOff>142875</xdr:colOff>
      <xdr:row>12</xdr:row>
      <xdr:rowOff>0</xdr:rowOff>
    </xdr:to>
    <xdr:sp macro="" textlink="">
      <xdr:nvSpPr>
        <xdr:cNvPr id="30" name="楕円 29">
          <a:extLst>
            <a:ext uri="{FF2B5EF4-FFF2-40B4-BE49-F238E27FC236}">
              <a16:creationId xmlns:a16="http://schemas.microsoft.com/office/drawing/2014/main" id="{2236410D-B04C-4ADF-A3F3-4FCE0B35B1B3}"/>
            </a:ext>
          </a:extLst>
        </xdr:cNvPr>
        <xdr:cNvSpPr/>
      </xdr:nvSpPr>
      <xdr:spPr>
        <a:xfrm>
          <a:off x="10820400" y="2571750"/>
          <a:ext cx="171450" cy="1809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14</xdr:row>
      <xdr:rowOff>19050</xdr:rowOff>
    </xdr:from>
    <xdr:to>
      <xdr:col>12</xdr:col>
      <xdr:colOff>142875</xdr:colOff>
      <xdr:row>14</xdr:row>
      <xdr:rowOff>200025</xdr:rowOff>
    </xdr:to>
    <xdr:sp macro="" textlink="">
      <xdr:nvSpPr>
        <xdr:cNvPr id="31" name="楕円 30">
          <a:extLst>
            <a:ext uri="{FF2B5EF4-FFF2-40B4-BE49-F238E27FC236}">
              <a16:creationId xmlns:a16="http://schemas.microsoft.com/office/drawing/2014/main" id="{880D02AA-362B-4F2F-B8A9-87D25C24571E}"/>
            </a:ext>
          </a:extLst>
        </xdr:cNvPr>
        <xdr:cNvSpPr/>
      </xdr:nvSpPr>
      <xdr:spPr>
        <a:xfrm>
          <a:off x="10820400" y="3190875"/>
          <a:ext cx="171450" cy="1809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23</xdr:row>
      <xdr:rowOff>38100</xdr:rowOff>
    </xdr:from>
    <xdr:to>
      <xdr:col>12</xdr:col>
      <xdr:colOff>152400</xdr:colOff>
      <xdr:row>24</xdr:row>
      <xdr:rowOff>9525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B17C9BFE-0C5B-4275-91A7-B454372A0E5F}"/>
            </a:ext>
          </a:extLst>
        </xdr:cNvPr>
        <xdr:cNvSpPr/>
      </xdr:nvSpPr>
      <xdr:spPr>
        <a:xfrm>
          <a:off x="10829925" y="5095875"/>
          <a:ext cx="171450" cy="1809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133350</xdr:colOff>
      <xdr:row>17</xdr:row>
      <xdr:rowOff>38100</xdr:rowOff>
    </xdr:from>
    <xdr:to>
      <xdr:col>12</xdr:col>
      <xdr:colOff>161925</xdr:colOff>
      <xdr:row>18</xdr:row>
      <xdr:rowOff>9525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E47BAA69-0FA0-4C66-9EB9-91DAC91C6605}"/>
            </a:ext>
          </a:extLst>
        </xdr:cNvPr>
        <xdr:cNvSpPr/>
      </xdr:nvSpPr>
      <xdr:spPr>
        <a:xfrm>
          <a:off x="10839450" y="3838575"/>
          <a:ext cx="171450" cy="1809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123825</xdr:colOff>
      <xdr:row>27</xdr:row>
      <xdr:rowOff>19050</xdr:rowOff>
    </xdr:from>
    <xdr:to>
      <xdr:col>12</xdr:col>
      <xdr:colOff>152400</xdr:colOff>
      <xdr:row>27</xdr:row>
      <xdr:rowOff>200025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01CCA463-8E3C-4ABE-80D6-50DB614F7ADA}"/>
            </a:ext>
          </a:extLst>
        </xdr:cNvPr>
        <xdr:cNvSpPr/>
      </xdr:nvSpPr>
      <xdr:spPr>
        <a:xfrm>
          <a:off x="10829925" y="5915025"/>
          <a:ext cx="171450" cy="180975"/>
        </a:xfrm>
        <a:prstGeom prst="ellipse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275231</xdr:colOff>
      <xdr:row>36</xdr:row>
      <xdr:rowOff>131004</xdr:rowOff>
    </xdr:from>
    <xdr:to>
      <xdr:col>12</xdr:col>
      <xdr:colOff>959231</xdr:colOff>
      <xdr:row>39</xdr:row>
      <xdr:rowOff>178929</xdr:rowOff>
    </xdr:to>
    <xdr:sp macro="" textlink="">
      <xdr:nvSpPr>
        <xdr:cNvPr id="37" name="矢印: 環状 36">
          <a:extLst>
            <a:ext uri="{FF2B5EF4-FFF2-40B4-BE49-F238E27FC236}">
              <a16:creationId xmlns:a16="http://schemas.microsoft.com/office/drawing/2014/main" id="{8B01AC28-5622-4939-8E2A-576D00612EB6}"/>
            </a:ext>
          </a:extLst>
        </xdr:cNvPr>
        <xdr:cNvSpPr/>
      </xdr:nvSpPr>
      <xdr:spPr>
        <a:xfrm rot="16445502" flipH="1" flipV="1">
          <a:off x="11142206" y="7885404"/>
          <a:ext cx="648000" cy="684000"/>
        </a:xfrm>
        <a:prstGeom prst="circularArrow">
          <a:avLst>
            <a:gd name="adj1" fmla="val 12500"/>
            <a:gd name="adj2" fmla="val 1142319"/>
            <a:gd name="adj3" fmla="val 20457681"/>
            <a:gd name="adj4" fmla="val 10800000"/>
            <a:gd name="adj5" fmla="val 16299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771524</xdr:colOff>
      <xdr:row>36</xdr:row>
      <xdr:rowOff>123824</xdr:rowOff>
    </xdr:from>
    <xdr:to>
      <xdr:col>14</xdr:col>
      <xdr:colOff>173849</xdr:colOff>
      <xdr:row>38</xdr:row>
      <xdr:rowOff>47774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3BFDA4BE-2DD5-46DB-B91D-6E65012BE4AD}"/>
            </a:ext>
          </a:extLst>
        </xdr:cNvPr>
        <xdr:cNvSpPr txBox="1"/>
      </xdr:nvSpPr>
      <xdr:spPr>
        <a:xfrm>
          <a:off x="11620499" y="7896224"/>
          <a:ext cx="612000" cy="32400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  <a:latin typeface="+mn-ea"/>
              <a:ea typeface="+mn-ea"/>
            </a:rPr>
            <a:t>÷100</a:t>
          </a:r>
          <a:endParaRPr kumimoji="1" lang="ja-JP" altLang="en-US" sz="1200" b="1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</xdr:col>
      <xdr:colOff>857250</xdr:colOff>
      <xdr:row>7</xdr:row>
      <xdr:rowOff>9525</xdr:rowOff>
    </xdr:from>
    <xdr:to>
      <xdr:col>3</xdr:col>
      <xdr:colOff>161925</xdr:colOff>
      <xdr:row>11</xdr:row>
      <xdr:rowOff>190500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8B733F03-C6F9-4092-A988-19995111CACF}"/>
            </a:ext>
          </a:extLst>
        </xdr:cNvPr>
        <xdr:cNvSpPr txBox="1"/>
      </xdr:nvSpPr>
      <xdr:spPr>
        <a:xfrm>
          <a:off x="3067050" y="1933575"/>
          <a:ext cx="2619375" cy="1019175"/>
        </a:xfrm>
        <a:prstGeom prst="wedgeRoundRectCallout">
          <a:avLst>
            <a:gd name="adj1" fmla="val 12769"/>
            <a:gd name="adj2" fmla="val -111176"/>
            <a:gd name="adj3" fmla="val 16667"/>
          </a:avLst>
        </a:prstGeom>
        <a:solidFill>
          <a:schemeClr val="accent6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借受者、所有者のどちらかが</a:t>
          </a:r>
          <a:endParaRPr kumimoji="1" lang="en-US" altLang="ja-JP" sz="1200"/>
        </a:p>
        <a:p>
          <a:r>
            <a:rPr kumimoji="1" lang="ja-JP" altLang="en-US" sz="1200"/>
            <a:t>本人の場合は空欄にしてください。</a:t>
          </a:r>
          <a:br>
            <a:rPr kumimoji="1" lang="en-US" altLang="ja-JP" sz="1200"/>
          </a:br>
          <a:r>
            <a:rPr kumimoji="1" lang="en-US" altLang="ja-JP" sz="1200"/>
            <a:t>※</a:t>
          </a:r>
          <a:r>
            <a:rPr kumimoji="1" lang="ja-JP" altLang="en-US" sz="1200"/>
            <a:t>市外の農地の場合は不要です。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9AAEE-4291-4AB3-8E6A-6CF140C0E7AF}">
  <dimension ref="A1:AB82"/>
  <sheetViews>
    <sheetView showGridLines="0" tabSelected="1" zoomScale="85" zoomScaleNormal="85" zoomScaleSheetLayoutView="70" workbookViewId="0">
      <selection activeCell="D4" sqref="D4:D5"/>
    </sheetView>
  </sheetViews>
  <sheetFormatPr defaultRowHeight="18.75" x14ac:dyDescent="0.4"/>
  <cols>
    <col min="1" max="1" width="29" style="2" customWidth="1"/>
    <col min="2" max="2" width="14.5" style="2" customWidth="1"/>
    <col min="3" max="3" width="29" style="3" customWidth="1"/>
    <col min="4" max="4" width="8.375" style="3" customWidth="1"/>
    <col min="5" max="5" width="27.375" style="2" customWidth="1"/>
    <col min="6" max="6" width="9.875" style="4" customWidth="1"/>
    <col min="7" max="7" width="4.125" style="4" customWidth="1"/>
    <col min="8" max="8" width="5.625" style="2" customWidth="1"/>
    <col min="9" max="9" width="5" style="5" customWidth="1"/>
    <col min="10" max="10" width="3.625" style="2" customWidth="1"/>
    <col min="11" max="11" width="4" style="5" customWidth="1"/>
    <col min="12" max="12" width="1.875" style="4" customWidth="1"/>
    <col min="13" max="13" width="13.25" style="2" customWidth="1"/>
    <col min="14" max="16" width="2.625" style="2" bestFit="1" customWidth="1"/>
    <col min="17" max="17" width="4" customWidth="1"/>
    <col min="19" max="19" width="3.5" style="6" hidden="1" customWidth="1"/>
    <col min="29" max="16384" width="9" style="2"/>
  </cols>
  <sheetData>
    <row r="1" spans="1:19" ht="18.75" customHeight="1" x14ac:dyDescent="0.4">
      <c r="A1" s="185" t="s">
        <v>0</v>
      </c>
    </row>
    <row r="2" spans="1:19" ht="23.25" customHeight="1" x14ac:dyDescent="0.4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9" ht="12" customHeight="1" thickBot="1" x14ac:dyDescent="0.45">
      <c r="A3"/>
      <c r="B3"/>
      <c r="C3" s="7"/>
      <c r="D3" s="7"/>
      <c r="E3"/>
      <c r="F3" s="8"/>
      <c r="G3" s="8"/>
      <c r="H3"/>
      <c r="I3" s="9"/>
      <c r="J3"/>
      <c r="K3" s="9"/>
      <c r="L3" s="8"/>
      <c r="M3"/>
      <c r="N3"/>
      <c r="O3"/>
      <c r="P3"/>
    </row>
    <row r="4" spans="1:19" ht="39.950000000000003" customHeight="1" x14ac:dyDescent="0.15">
      <c r="A4" s="40" t="s">
        <v>2</v>
      </c>
      <c r="B4" s="42" t="s">
        <v>3</v>
      </c>
      <c r="C4" s="35" t="s">
        <v>39</v>
      </c>
      <c r="D4" s="44" t="s">
        <v>4</v>
      </c>
      <c r="E4" s="36" t="s">
        <v>5</v>
      </c>
      <c r="F4" s="42" t="s">
        <v>6</v>
      </c>
      <c r="G4" s="45"/>
      <c r="H4" s="42" t="s">
        <v>7</v>
      </c>
      <c r="I4" s="47"/>
      <c r="J4" s="47"/>
      <c r="K4" s="45"/>
      <c r="L4" s="49" t="s">
        <v>40</v>
      </c>
      <c r="M4" s="50"/>
      <c r="N4" s="53" t="s">
        <v>8</v>
      </c>
      <c r="O4" s="54"/>
      <c r="P4" s="55"/>
    </row>
    <row r="5" spans="1:19" ht="24.95" customHeight="1" x14ac:dyDescent="0.4">
      <c r="A5" s="41"/>
      <c r="B5" s="43"/>
      <c r="C5" s="37" t="s">
        <v>41</v>
      </c>
      <c r="D5" s="44"/>
      <c r="E5" s="38" t="s">
        <v>42</v>
      </c>
      <c r="F5" s="43"/>
      <c r="G5" s="46"/>
      <c r="H5" s="43"/>
      <c r="I5" s="48"/>
      <c r="J5" s="48"/>
      <c r="K5" s="46"/>
      <c r="L5" s="51"/>
      <c r="M5" s="52"/>
      <c r="N5" s="10" t="s">
        <v>9</v>
      </c>
      <c r="O5" s="11" t="s">
        <v>10</v>
      </c>
      <c r="P5" s="12" t="s">
        <v>11</v>
      </c>
    </row>
    <row r="6" spans="1:19" ht="17.100000000000001" customHeight="1" x14ac:dyDescent="0.4">
      <c r="A6" s="72"/>
      <c r="B6" s="73"/>
      <c r="C6" s="74"/>
      <c r="D6" s="74"/>
      <c r="E6" s="72"/>
      <c r="F6" s="75"/>
      <c r="G6" s="56" t="s">
        <v>12</v>
      </c>
      <c r="H6" s="59"/>
      <c r="I6" s="62" t="s">
        <v>13</v>
      </c>
      <c r="J6" s="65"/>
      <c r="K6" s="68" t="s">
        <v>14</v>
      </c>
      <c r="L6" s="13"/>
      <c r="M6" s="14" t="s">
        <v>15</v>
      </c>
      <c r="N6" s="15"/>
      <c r="O6" s="16"/>
      <c r="P6" s="71"/>
      <c r="S6" s="6" t="s">
        <v>16</v>
      </c>
    </row>
    <row r="7" spans="1:19" ht="17.100000000000001" customHeight="1" x14ac:dyDescent="0.4">
      <c r="A7" s="72"/>
      <c r="B7" s="73"/>
      <c r="C7" s="74"/>
      <c r="D7" s="74"/>
      <c r="E7" s="72"/>
      <c r="F7" s="76"/>
      <c r="G7" s="57"/>
      <c r="H7" s="60"/>
      <c r="I7" s="63"/>
      <c r="J7" s="66"/>
      <c r="K7" s="69"/>
      <c r="L7" s="17"/>
      <c r="M7" s="18" t="s">
        <v>17</v>
      </c>
      <c r="N7" s="19"/>
      <c r="O7" s="20"/>
      <c r="P7" s="71"/>
    </row>
    <row r="8" spans="1:19" ht="17.100000000000001" customHeight="1" x14ac:dyDescent="0.4">
      <c r="A8" s="72"/>
      <c r="B8" s="73"/>
      <c r="C8" s="74"/>
      <c r="D8" s="74"/>
      <c r="E8" s="72"/>
      <c r="F8" s="77"/>
      <c r="G8" s="58"/>
      <c r="H8" s="61"/>
      <c r="I8" s="64"/>
      <c r="J8" s="67"/>
      <c r="K8" s="70"/>
      <c r="L8" s="21"/>
      <c r="M8" s="22" t="s">
        <v>18</v>
      </c>
      <c r="N8" s="23"/>
      <c r="O8" s="24"/>
      <c r="P8" s="71"/>
    </row>
    <row r="9" spans="1:19" ht="17.100000000000001" customHeight="1" x14ac:dyDescent="0.4">
      <c r="A9" s="72"/>
      <c r="B9" s="73"/>
      <c r="C9" s="74"/>
      <c r="D9" s="74"/>
      <c r="E9" s="72"/>
      <c r="F9" s="75"/>
      <c r="G9" s="56" t="s">
        <v>12</v>
      </c>
      <c r="H9" s="59"/>
      <c r="I9" s="62" t="s">
        <v>13</v>
      </c>
      <c r="J9" s="65"/>
      <c r="K9" s="68" t="s">
        <v>14</v>
      </c>
      <c r="L9" s="13"/>
      <c r="M9" s="14" t="s">
        <v>15</v>
      </c>
      <c r="N9" s="15"/>
      <c r="O9" s="16"/>
      <c r="P9" s="71"/>
      <c r="S9" s="6">
        <v>1</v>
      </c>
    </row>
    <row r="10" spans="1:19" ht="17.100000000000001" customHeight="1" x14ac:dyDescent="0.4">
      <c r="A10" s="72"/>
      <c r="B10" s="73"/>
      <c r="C10" s="74"/>
      <c r="D10" s="74"/>
      <c r="E10" s="72"/>
      <c r="F10" s="76"/>
      <c r="G10" s="57"/>
      <c r="H10" s="60"/>
      <c r="I10" s="63"/>
      <c r="J10" s="66"/>
      <c r="K10" s="69"/>
      <c r="L10" s="17"/>
      <c r="M10" s="18" t="s">
        <v>17</v>
      </c>
      <c r="N10" s="19"/>
      <c r="O10" s="20"/>
      <c r="P10" s="71"/>
      <c r="S10" s="6">
        <v>2</v>
      </c>
    </row>
    <row r="11" spans="1:19" ht="17.100000000000001" customHeight="1" x14ac:dyDescent="0.4">
      <c r="A11" s="72"/>
      <c r="B11" s="73"/>
      <c r="C11" s="74"/>
      <c r="D11" s="74"/>
      <c r="E11" s="72"/>
      <c r="F11" s="77"/>
      <c r="G11" s="58"/>
      <c r="H11" s="61"/>
      <c r="I11" s="64"/>
      <c r="J11" s="67"/>
      <c r="K11" s="70"/>
      <c r="L11" s="21"/>
      <c r="M11" s="22" t="s">
        <v>18</v>
      </c>
      <c r="N11" s="23"/>
      <c r="O11" s="24"/>
      <c r="P11" s="71"/>
      <c r="S11" s="6">
        <v>3</v>
      </c>
    </row>
    <row r="12" spans="1:19" ht="17.100000000000001" customHeight="1" x14ac:dyDescent="0.4">
      <c r="A12" s="72"/>
      <c r="B12" s="73"/>
      <c r="C12" s="74"/>
      <c r="D12" s="74"/>
      <c r="E12" s="72"/>
      <c r="F12" s="75"/>
      <c r="G12" s="56" t="s">
        <v>12</v>
      </c>
      <c r="H12" s="59"/>
      <c r="I12" s="62" t="s">
        <v>13</v>
      </c>
      <c r="J12" s="65"/>
      <c r="K12" s="68" t="s">
        <v>14</v>
      </c>
      <c r="L12" s="13"/>
      <c r="M12" s="14" t="s">
        <v>15</v>
      </c>
      <c r="N12" s="15"/>
      <c r="O12" s="16"/>
      <c r="P12" s="71"/>
      <c r="S12" s="6">
        <v>4</v>
      </c>
    </row>
    <row r="13" spans="1:19" ht="17.100000000000001" customHeight="1" x14ac:dyDescent="0.4">
      <c r="A13" s="72"/>
      <c r="B13" s="73"/>
      <c r="C13" s="74"/>
      <c r="D13" s="74"/>
      <c r="E13" s="72"/>
      <c r="F13" s="76"/>
      <c r="G13" s="57"/>
      <c r="H13" s="60"/>
      <c r="I13" s="63"/>
      <c r="J13" s="66"/>
      <c r="K13" s="69"/>
      <c r="L13" s="17"/>
      <c r="M13" s="18" t="s">
        <v>17</v>
      </c>
      <c r="N13" s="19"/>
      <c r="O13" s="20"/>
      <c r="P13" s="71"/>
      <c r="S13" s="6">
        <v>5</v>
      </c>
    </row>
    <row r="14" spans="1:19" ht="17.100000000000001" customHeight="1" x14ac:dyDescent="0.4">
      <c r="A14" s="72"/>
      <c r="B14" s="73"/>
      <c r="C14" s="74"/>
      <c r="D14" s="74"/>
      <c r="E14" s="72"/>
      <c r="F14" s="77"/>
      <c r="G14" s="58"/>
      <c r="H14" s="61"/>
      <c r="I14" s="64"/>
      <c r="J14" s="67"/>
      <c r="K14" s="70"/>
      <c r="L14" s="21"/>
      <c r="M14" s="22" t="s">
        <v>18</v>
      </c>
      <c r="N14" s="23"/>
      <c r="O14" s="24"/>
      <c r="P14" s="71"/>
      <c r="S14" s="6">
        <v>6</v>
      </c>
    </row>
    <row r="15" spans="1:19" ht="17.100000000000001" customHeight="1" x14ac:dyDescent="0.4">
      <c r="A15" s="72"/>
      <c r="B15" s="73"/>
      <c r="C15" s="74"/>
      <c r="D15" s="74"/>
      <c r="E15" s="72"/>
      <c r="F15" s="75"/>
      <c r="G15" s="56" t="s">
        <v>12</v>
      </c>
      <c r="H15" s="59"/>
      <c r="I15" s="62" t="s">
        <v>13</v>
      </c>
      <c r="J15" s="65"/>
      <c r="K15" s="68" t="s">
        <v>14</v>
      </c>
      <c r="L15" s="13"/>
      <c r="M15" s="14" t="s">
        <v>15</v>
      </c>
      <c r="N15" s="15"/>
      <c r="O15" s="16"/>
      <c r="P15" s="71"/>
      <c r="S15" s="6">
        <v>7</v>
      </c>
    </row>
    <row r="16" spans="1:19" ht="17.100000000000001" customHeight="1" x14ac:dyDescent="0.4">
      <c r="A16" s="72"/>
      <c r="B16" s="73"/>
      <c r="C16" s="74"/>
      <c r="D16" s="74"/>
      <c r="E16" s="72"/>
      <c r="F16" s="76"/>
      <c r="G16" s="57"/>
      <c r="H16" s="60"/>
      <c r="I16" s="63"/>
      <c r="J16" s="66"/>
      <c r="K16" s="69"/>
      <c r="L16" s="17"/>
      <c r="M16" s="18" t="s">
        <v>17</v>
      </c>
      <c r="N16" s="19"/>
      <c r="O16" s="20"/>
      <c r="P16" s="71"/>
      <c r="S16" s="6">
        <v>8</v>
      </c>
    </row>
    <row r="17" spans="1:19" ht="17.100000000000001" customHeight="1" x14ac:dyDescent="0.4">
      <c r="A17" s="72"/>
      <c r="B17" s="73"/>
      <c r="C17" s="74"/>
      <c r="D17" s="74"/>
      <c r="E17" s="72"/>
      <c r="F17" s="77"/>
      <c r="G17" s="58"/>
      <c r="H17" s="61"/>
      <c r="I17" s="64"/>
      <c r="J17" s="67"/>
      <c r="K17" s="70"/>
      <c r="L17" s="21"/>
      <c r="M17" s="22" t="s">
        <v>18</v>
      </c>
      <c r="N17" s="23"/>
      <c r="O17" s="24"/>
      <c r="P17" s="71"/>
      <c r="S17" s="6">
        <v>9</v>
      </c>
    </row>
    <row r="18" spans="1:19" ht="17.100000000000001" customHeight="1" x14ac:dyDescent="0.4">
      <c r="A18" s="72"/>
      <c r="B18" s="73"/>
      <c r="C18" s="74"/>
      <c r="D18" s="74"/>
      <c r="E18" s="72"/>
      <c r="F18" s="75"/>
      <c r="G18" s="56" t="s">
        <v>12</v>
      </c>
      <c r="H18" s="59"/>
      <c r="I18" s="62" t="s">
        <v>13</v>
      </c>
      <c r="J18" s="65"/>
      <c r="K18" s="68" t="s">
        <v>14</v>
      </c>
      <c r="L18" s="13"/>
      <c r="M18" s="14" t="s">
        <v>15</v>
      </c>
      <c r="N18" s="15"/>
      <c r="O18" s="16"/>
      <c r="P18" s="71"/>
      <c r="S18" s="6">
        <v>10</v>
      </c>
    </row>
    <row r="19" spans="1:19" ht="17.100000000000001" customHeight="1" x14ac:dyDescent="0.4">
      <c r="A19" s="72"/>
      <c r="B19" s="73"/>
      <c r="C19" s="74"/>
      <c r="D19" s="74"/>
      <c r="E19" s="72"/>
      <c r="F19" s="76"/>
      <c r="G19" s="57"/>
      <c r="H19" s="60"/>
      <c r="I19" s="63"/>
      <c r="J19" s="66"/>
      <c r="K19" s="69"/>
      <c r="L19" s="17"/>
      <c r="M19" s="18" t="s">
        <v>17</v>
      </c>
      <c r="N19" s="19"/>
      <c r="O19" s="20"/>
      <c r="P19" s="71"/>
      <c r="S19" s="6">
        <v>11</v>
      </c>
    </row>
    <row r="20" spans="1:19" ht="17.100000000000001" customHeight="1" x14ac:dyDescent="0.4">
      <c r="A20" s="72"/>
      <c r="B20" s="73"/>
      <c r="C20" s="74"/>
      <c r="D20" s="74"/>
      <c r="E20" s="72"/>
      <c r="F20" s="77"/>
      <c r="G20" s="58"/>
      <c r="H20" s="61"/>
      <c r="I20" s="64"/>
      <c r="J20" s="67"/>
      <c r="K20" s="70"/>
      <c r="L20" s="21"/>
      <c r="M20" s="22" t="s">
        <v>18</v>
      </c>
      <c r="N20" s="23"/>
      <c r="O20" s="24"/>
      <c r="P20" s="71"/>
      <c r="S20" s="6">
        <v>12</v>
      </c>
    </row>
    <row r="21" spans="1:19" ht="17.100000000000001" customHeight="1" x14ac:dyDescent="0.4">
      <c r="A21" s="72"/>
      <c r="B21" s="73"/>
      <c r="C21" s="74"/>
      <c r="D21" s="74"/>
      <c r="E21" s="72"/>
      <c r="F21" s="75"/>
      <c r="G21" s="56" t="s">
        <v>12</v>
      </c>
      <c r="H21" s="59"/>
      <c r="I21" s="62" t="s">
        <v>13</v>
      </c>
      <c r="J21" s="65"/>
      <c r="K21" s="68" t="s">
        <v>14</v>
      </c>
      <c r="L21" s="13"/>
      <c r="M21" s="14" t="s">
        <v>15</v>
      </c>
      <c r="N21" s="15"/>
      <c r="O21" s="16"/>
      <c r="P21" s="71"/>
    </row>
    <row r="22" spans="1:19" ht="17.100000000000001" customHeight="1" x14ac:dyDescent="0.4">
      <c r="A22" s="72"/>
      <c r="B22" s="73"/>
      <c r="C22" s="74"/>
      <c r="D22" s="74"/>
      <c r="E22" s="72"/>
      <c r="F22" s="76"/>
      <c r="G22" s="57"/>
      <c r="H22" s="60"/>
      <c r="I22" s="63"/>
      <c r="J22" s="66"/>
      <c r="K22" s="69"/>
      <c r="L22" s="17"/>
      <c r="M22" s="18" t="s">
        <v>17</v>
      </c>
      <c r="N22" s="19"/>
      <c r="O22" s="20"/>
      <c r="P22" s="71"/>
    </row>
    <row r="23" spans="1:19" ht="17.100000000000001" customHeight="1" x14ac:dyDescent="0.4">
      <c r="A23" s="72"/>
      <c r="B23" s="73"/>
      <c r="C23" s="74"/>
      <c r="D23" s="74"/>
      <c r="E23" s="72"/>
      <c r="F23" s="77"/>
      <c r="G23" s="58"/>
      <c r="H23" s="61"/>
      <c r="I23" s="64"/>
      <c r="J23" s="67"/>
      <c r="K23" s="70"/>
      <c r="L23" s="21"/>
      <c r="M23" s="22" t="s">
        <v>18</v>
      </c>
      <c r="N23" s="23"/>
      <c r="O23" s="24"/>
      <c r="P23" s="71"/>
    </row>
    <row r="24" spans="1:19" ht="17.100000000000001" customHeight="1" x14ac:dyDescent="0.4">
      <c r="A24" s="72"/>
      <c r="B24" s="73"/>
      <c r="C24" s="74"/>
      <c r="D24" s="74"/>
      <c r="E24" s="72"/>
      <c r="F24" s="75"/>
      <c r="G24" s="56" t="s">
        <v>12</v>
      </c>
      <c r="H24" s="59"/>
      <c r="I24" s="62" t="s">
        <v>13</v>
      </c>
      <c r="J24" s="65"/>
      <c r="K24" s="68" t="s">
        <v>14</v>
      </c>
      <c r="L24" s="13"/>
      <c r="M24" s="14" t="s">
        <v>15</v>
      </c>
      <c r="N24" s="15"/>
      <c r="O24" s="16"/>
      <c r="P24" s="71"/>
    </row>
    <row r="25" spans="1:19" ht="17.100000000000001" customHeight="1" x14ac:dyDescent="0.4">
      <c r="A25" s="72"/>
      <c r="B25" s="73"/>
      <c r="C25" s="74"/>
      <c r="D25" s="74"/>
      <c r="E25" s="72"/>
      <c r="F25" s="76"/>
      <c r="G25" s="57"/>
      <c r="H25" s="60"/>
      <c r="I25" s="63"/>
      <c r="J25" s="66"/>
      <c r="K25" s="69"/>
      <c r="L25" s="17"/>
      <c r="M25" s="18" t="s">
        <v>17</v>
      </c>
      <c r="N25" s="19"/>
      <c r="O25" s="20"/>
      <c r="P25" s="71"/>
    </row>
    <row r="26" spans="1:19" ht="17.100000000000001" customHeight="1" x14ac:dyDescent="0.4">
      <c r="A26" s="72"/>
      <c r="B26" s="73"/>
      <c r="C26" s="74"/>
      <c r="D26" s="74"/>
      <c r="E26" s="72"/>
      <c r="F26" s="77"/>
      <c r="G26" s="58"/>
      <c r="H26" s="61"/>
      <c r="I26" s="64"/>
      <c r="J26" s="67"/>
      <c r="K26" s="70"/>
      <c r="L26" s="21"/>
      <c r="M26" s="22" t="s">
        <v>18</v>
      </c>
      <c r="N26" s="23"/>
      <c r="O26" s="24"/>
      <c r="P26" s="71"/>
    </row>
    <row r="27" spans="1:19" ht="17.100000000000001" customHeight="1" x14ac:dyDescent="0.4">
      <c r="A27" s="72"/>
      <c r="B27" s="73"/>
      <c r="C27" s="74"/>
      <c r="D27" s="74"/>
      <c r="E27" s="72"/>
      <c r="F27" s="75"/>
      <c r="G27" s="56" t="s">
        <v>12</v>
      </c>
      <c r="H27" s="59"/>
      <c r="I27" s="62" t="s">
        <v>13</v>
      </c>
      <c r="J27" s="65"/>
      <c r="K27" s="68" t="s">
        <v>14</v>
      </c>
      <c r="L27" s="13"/>
      <c r="M27" s="14" t="s">
        <v>15</v>
      </c>
      <c r="N27" s="15"/>
      <c r="O27" s="16"/>
      <c r="P27" s="71"/>
    </row>
    <row r="28" spans="1:19" ht="17.100000000000001" customHeight="1" x14ac:dyDescent="0.4">
      <c r="A28" s="72"/>
      <c r="B28" s="73"/>
      <c r="C28" s="74"/>
      <c r="D28" s="74"/>
      <c r="E28" s="72"/>
      <c r="F28" s="76"/>
      <c r="G28" s="57"/>
      <c r="H28" s="60"/>
      <c r="I28" s="63"/>
      <c r="J28" s="66"/>
      <c r="K28" s="69"/>
      <c r="L28" s="17"/>
      <c r="M28" s="18" t="s">
        <v>17</v>
      </c>
      <c r="N28" s="19"/>
      <c r="O28" s="20"/>
      <c r="P28" s="71"/>
    </row>
    <row r="29" spans="1:19" customFormat="1" ht="17.100000000000001" customHeight="1" x14ac:dyDescent="0.4">
      <c r="A29" s="72"/>
      <c r="B29" s="73"/>
      <c r="C29" s="74"/>
      <c r="D29" s="74"/>
      <c r="E29" s="72"/>
      <c r="F29" s="77"/>
      <c r="G29" s="58"/>
      <c r="H29" s="61"/>
      <c r="I29" s="64"/>
      <c r="J29" s="67"/>
      <c r="K29" s="70"/>
      <c r="L29" s="21"/>
      <c r="M29" s="22" t="s">
        <v>18</v>
      </c>
      <c r="N29" s="23"/>
      <c r="O29" s="24"/>
      <c r="P29" s="71"/>
      <c r="S29" s="6"/>
    </row>
    <row r="30" spans="1:19" customFormat="1" ht="17.100000000000001" customHeight="1" x14ac:dyDescent="0.4">
      <c r="A30" s="72"/>
      <c r="B30" s="73"/>
      <c r="C30" s="74"/>
      <c r="D30" s="74"/>
      <c r="E30" s="72"/>
      <c r="F30" s="75"/>
      <c r="G30" s="56" t="s">
        <v>12</v>
      </c>
      <c r="H30" s="59"/>
      <c r="I30" s="62" t="s">
        <v>13</v>
      </c>
      <c r="J30" s="65"/>
      <c r="K30" s="68" t="s">
        <v>14</v>
      </c>
      <c r="L30" s="13"/>
      <c r="M30" s="14" t="s">
        <v>15</v>
      </c>
      <c r="N30" s="15"/>
      <c r="O30" s="16"/>
      <c r="P30" s="71"/>
      <c r="S30" s="6"/>
    </row>
    <row r="31" spans="1:19" customFormat="1" ht="17.100000000000001" customHeight="1" x14ac:dyDescent="0.4">
      <c r="A31" s="72"/>
      <c r="B31" s="73"/>
      <c r="C31" s="74"/>
      <c r="D31" s="74"/>
      <c r="E31" s="72"/>
      <c r="F31" s="76"/>
      <c r="G31" s="57"/>
      <c r="H31" s="60"/>
      <c r="I31" s="63"/>
      <c r="J31" s="66"/>
      <c r="K31" s="69"/>
      <c r="L31" s="17"/>
      <c r="M31" s="18" t="s">
        <v>17</v>
      </c>
      <c r="N31" s="19"/>
      <c r="O31" s="20"/>
      <c r="P31" s="71"/>
      <c r="S31" s="6"/>
    </row>
    <row r="32" spans="1:19" customFormat="1" ht="17.100000000000001" customHeight="1" x14ac:dyDescent="0.4">
      <c r="A32" s="72"/>
      <c r="B32" s="73"/>
      <c r="C32" s="74"/>
      <c r="D32" s="74"/>
      <c r="E32" s="72"/>
      <c r="F32" s="77"/>
      <c r="G32" s="58"/>
      <c r="H32" s="61"/>
      <c r="I32" s="64"/>
      <c r="J32" s="67"/>
      <c r="K32" s="70"/>
      <c r="L32" s="21"/>
      <c r="M32" s="22" t="s">
        <v>18</v>
      </c>
      <c r="N32" s="23"/>
      <c r="O32" s="24"/>
      <c r="P32" s="71"/>
      <c r="S32" s="6"/>
    </row>
    <row r="33" spans="1:28" ht="17.100000000000001" customHeight="1" x14ac:dyDescent="0.4">
      <c r="A33" s="72"/>
      <c r="B33" s="73"/>
      <c r="C33" s="74"/>
      <c r="D33" s="74"/>
      <c r="E33" s="72"/>
      <c r="F33" s="75"/>
      <c r="G33" s="56" t="s">
        <v>12</v>
      </c>
      <c r="H33" s="59"/>
      <c r="I33" s="62" t="s">
        <v>13</v>
      </c>
      <c r="J33" s="65"/>
      <c r="K33" s="68" t="s">
        <v>14</v>
      </c>
      <c r="L33" s="13"/>
      <c r="M33" s="14" t="s">
        <v>15</v>
      </c>
      <c r="N33" s="15"/>
      <c r="O33" s="16"/>
      <c r="P33" s="71"/>
    </row>
    <row r="34" spans="1:28" ht="17.100000000000001" customHeight="1" x14ac:dyDescent="0.4">
      <c r="A34" s="72"/>
      <c r="B34" s="73"/>
      <c r="C34" s="74"/>
      <c r="D34" s="74"/>
      <c r="E34" s="72"/>
      <c r="F34" s="76"/>
      <c r="G34" s="57"/>
      <c r="H34" s="60"/>
      <c r="I34" s="63"/>
      <c r="J34" s="66"/>
      <c r="K34" s="69"/>
      <c r="L34" s="17"/>
      <c r="M34" s="18" t="s">
        <v>17</v>
      </c>
      <c r="N34" s="19"/>
      <c r="O34" s="20"/>
      <c r="P34" s="71"/>
    </row>
    <row r="35" spans="1:28" ht="17.100000000000001" customHeight="1" thickBot="1" x14ac:dyDescent="0.45">
      <c r="A35" s="72"/>
      <c r="B35" s="73"/>
      <c r="C35" s="74"/>
      <c r="D35" s="74"/>
      <c r="E35" s="72"/>
      <c r="F35" s="77"/>
      <c r="G35" s="58"/>
      <c r="H35" s="61"/>
      <c r="I35" s="64"/>
      <c r="J35" s="67"/>
      <c r="K35" s="69"/>
      <c r="L35" s="32"/>
      <c r="M35" s="33" t="s">
        <v>18</v>
      </c>
      <c r="N35" s="26"/>
      <c r="O35" s="27"/>
      <c r="P35" s="78"/>
    </row>
    <row r="36" spans="1:28" ht="15.75" customHeight="1" x14ac:dyDescent="0.4">
      <c r="A36" s="28" t="s">
        <v>23</v>
      </c>
      <c r="B36" s="8"/>
      <c r="C36" s="8"/>
      <c r="D36" s="8"/>
      <c r="E36" s="9"/>
      <c r="F36" s="81" t="s">
        <v>36</v>
      </c>
      <c r="G36" s="81"/>
      <c r="H36" s="81"/>
      <c r="I36" s="81"/>
      <c r="J36" s="83" t="str">
        <f>_xlfn.IFS(SUM(F47:F76)&gt;0,"",SUM(F6:F35)&gt;0,SUM(F6:F35),SUM(F6:F35)=0,"")</f>
        <v/>
      </c>
      <c r="K36" s="84"/>
      <c r="L36" s="84"/>
      <c r="M36" s="84"/>
      <c r="N36" s="85"/>
      <c r="O36" s="89" t="s">
        <v>12</v>
      </c>
      <c r="P36" s="90"/>
    </row>
    <row r="37" spans="1:28" ht="15.75" customHeight="1" x14ac:dyDescent="0.4">
      <c r="A37" s="28" t="s">
        <v>24</v>
      </c>
      <c r="B37" s="8"/>
      <c r="C37" s="8"/>
      <c r="D37" s="8"/>
      <c r="E37" s="9"/>
      <c r="F37" s="81"/>
      <c r="G37" s="81"/>
      <c r="H37" s="81"/>
      <c r="I37" s="81"/>
      <c r="J37" s="86"/>
      <c r="K37" s="85"/>
      <c r="L37" s="85"/>
      <c r="M37" s="85"/>
      <c r="N37" s="85"/>
      <c r="O37" s="89"/>
      <c r="P37" s="90"/>
    </row>
    <row r="38" spans="1:28" ht="15.75" customHeight="1" thickBot="1" x14ac:dyDescent="0.45">
      <c r="A38" s="29" t="s">
        <v>25</v>
      </c>
      <c r="B38" s="4"/>
      <c r="C38" s="4"/>
      <c r="D38" s="4"/>
      <c r="E38" s="5"/>
      <c r="F38" s="82"/>
      <c r="G38" s="82"/>
      <c r="H38" s="82"/>
      <c r="I38" s="82"/>
      <c r="J38" s="87"/>
      <c r="K38" s="88"/>
      <c r="L38" s="88"/>
      <c r="M38" s="88"/>
      <c r="N38" s="88"/>
      <c r="O38" s="91"/>
      <c r="P38" s="92"/>
      <c r="Q38" s="2"/>
      <c r="R38" s="2"/>
      <c r="S38" s="25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4">
      <c r="A39" s="29" t="s">
        <v>19</v>
      </c>
      <c r="B39" s="4"/>
      <c r="C39" s="4"/>
      <c r="D39" s="4"/>
      <c r="E39" s="5"/>
      <c r="F39" s="93" t="s">
        <v>37</v>
      </c>
      <c r="G39" s="94"/>
      <c r="H39" s="94"/>
      <c r="I39" s="95"/>
      <c r="J39" s="102" t="str">
        <f>IF(J36="","",ROUNDDOWN(J36/100,0))</f>
        <v/>
      </c>
      <c r="K39" s="103"/>
      <c r="L39" s="103"/>
      <c r="M39" s="103"/>
      <c r="N39" s="103"/>
      <c r="O39" s="108" t="s">
        <v>38</v>
      </c>
      <c r="P39" s="109"/>
      <c r="Q39" s="2"/>
      <c r="R39" s="2"/>
      <c r="S39" s="25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4">
      <c r="A40" s="30" t="s">
        <v>20</v>
      </c>
      <c r="B40" s="4"/>
      <c r="C40" s="4"/>
      <c r="D40" s="4"/>
      <c r="E40" s="5"/>
      <c r="F40" s="96"/>
      <c r="G40" s="97"/>
      <c r="H40" s="97"/>
      <c r="I40" s="98"/>
      <c r="J40" s="104"/>
      <c r="K40" s="105"/>
      <c r="L40" s="105"/>
      <c r="M40" s="105"/>
      <c r="N40" s="105"/>
      <c r="O40" s="110"/>
      <c r="P40" s="111"/>
    </row>
    <row r="41" spans="1:28" ht="15.75" customHeight="1" thickBot="1" x14ac:dyDescent="0.45">
      <c r="A41" s="30" t="s">
        <v>21</v>
      </c>
      <c r="B41" s="4"/>
      <c r="C41" s="4"/>
      <c r="D41" s="4"/>
      <c r="E41" s="5"/>
      <c r="F41" s="99"/>
      <c r="G41" s="100"/>
      <c r="H41" s="100"/>
      <c r="I41" s="101"/>
      <c r="J41" s="106"/>
      <c r="K41" s="107"/>
      <c r="L41" s="107"/>
      <c r="M41" s="107"/>
      <c r="N41" s="107"/>
      <c r="O41" s="112"/>
      <c r="P41" s="113"/>
      <c r="Q41" s="2"/>
      <c r="R41" s="2"/>
      <c r="S41" s="25"/>
      <c r="T41" s="2"/>
      <c r="U41" s="2"/>
      <c r="V41" s="2"/>
      <c r="W41" s="2"/>
      <c r="X41" s="2"/>
      <c r="Y41" s="2"/>
      <c r="Z41" s="2"/>
      <c r="AA41" s="2"/>
      <c r="AB41" s="2"/>
    </row>
    <row r="42" spans="1:28" customFormat="1" ht="21.75" customHeight="1" x14ac:dyDescent="0.4">
      <c r="A42" s="79" t="s">
        <v>22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S42" s="6"/>
    </row>
    <row r="43" spans="1:28" customFormat="1" ht="27" customHeight="1" x14ac:dyDescent="0.4">
      <c r="A43" s="39" t="s">
        <v>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S43" s="6"/>
    </row>
    <row r="44" spans="1:28" customFormat="1" ht="12" customHeight="1" thickBot="1" x14ac:dyDescent="0.45">
      <c r="C44" s="7"/>
      <c r="D44" s="7"/>
      <c r="F44" s="8"/>
      <c r="G44" s="8"/>
      <c r="I44" s="9"/>
      <c r="K44" s="9"/>
      <c r="L44" s="8"/>
      <c r="S44" s="6"/>
    </row>
    <row r="45" spans="1:28" customFormat="1" ht="39.950000000000003" customHeight="1" x14ac:dyDescent="0.15">
      <c r="A45" s="40" t="s">
        <v>2</v>
      </c>
      <c r="B45" s="42" t="s">
        <v>3</v>
      </c>
      <c r="C45" s="35" t="s">
        <v>39</v>
      </c>
      <c r="D45" s="44" t="s">
        <v>4</v>
      </c>
      <c r="E45" s="36" t="s">
        <v>5</v>
      </c>
      <c r="F45" s="42" t="s">
        <v>6</v>
      </c>
      <c r="G45" s="45"/>
      <c r="H45" s="42" t="s">
        <v>7</v>
      </c>
      <c r="I45" s="47"/>
      <c r="J45" s="47"/>
      <c r="K45" s="45"/>
      <c r="L45" s="49" t="s">
        <v>40</v>
      </c>
      <c r="M45" s="50"/>
      <c r="N45" s="53" t="s">
        <v>8</v>
      </c>
      <c r="O45" s="54"/>
      <c r="P45" s="55"/>
      <c r="S45" s="6"/>
    </row>
    <row r="46" spans="1:28" customFormat="1" ht="24.95" customHeight="1" x14ac:dyDescent="0.4">
      <c r="A46" s="41"/>
      <c r="B46" s="43"/>
      <c r="C46" s="37" t="s">
        <v>41</v>
      </c>
      <c r="D46" s="44"/>
      <c r="E46" s="38" t="s">
        <v>42</v>
      </c>
      <c r="F46" s="43"/>
      <c r="G46" s="46"/>
      <c r="H46" s="43"/>
      <c r="I46" s="48"/>
      <c r="J46" s="48"/>
      <c r="K46" s="46"/>
      <c r="L46" s="51"/>
      <c r="M46" s="52"/>
      <c r="N46" s="10" t="s">
        <v>9</v>
      </c>
      <c r="O46" s="11" t="s">
        <v>10</v>
      </c>
      <c r="P46" s="12" t="s">
        <v>11</v>
      </c>
      <c r="S46" s="6"/>
    </row>
    <row r="47" spans="1:28" customFormat="1" ht="17.100000000000001" customHeight="1" thickBot="1" x14ac:dyDescent="0.45">
      <c r="A47" s="72"/>
      <c r="B47" s="73"/>
      <c r="C47" s="74"/>
      <c r="D47" s="74"/>
      <c r="E47" s="72"/>
      <c r="F47" s="75"/>
      <c r="G47" s="56" t="s">
        <v>12</v>
      </c>
      <c r="H47" s="59"/>
      <c r="I47" s="62" t="s">
        <v>13</v>
      </c>
      <c r="J47" s="65"/>
      <c r="K47" s="62" t="s">
        <v>14</v>
      </c>
      <c r="L47" s="13"/>
      <c r="M47" s="14" t="s">
        <v>15</v>
      </c>
      <c r="N47" s="15"/>
      <c r="O47" s="16"/>
      <c r="P47" s="71"/>
      <c r="S47" s="6" t="s">
        <v>16</v>
      </c>
    </row>
    <row r="48" spans="1:28" customFormat="1" ht="17.100000000000001" customHeight="1" thickBot="1" x14ac:dyDescent="0.45">
      <c r="A48" s="72"/>
      <c r="B48" s="73"/>
      <c r="C48" s="74"/>
      <c r="D48" s="74"/>
      <c r="E48" s="72"/>
      <c r="F48" s="76"/>
      <c r="G48" s="57"/>
      <c r="H48" s="60"/>
      <c r="I48" s="63"/>
      <c r="J48" s="66"/>
      <c r="K48" s="63"/>
      <c r="L48" s="17"/>
      <c r="M48" s="18" t="s">
        <v>17</v>
      </c>
      <c r="N48" s="19"/>
      <c r="O48" s="20"/>
      <c r="P48" s="71"/>
      <c r="S48" s="6"/>
      <c r="V48" s="34"/>
    </row>
    <row r="49" spans="1:19" customFormat="1" ht="17.100000000000001" customHeight="1" x14ac:dyDescent="0.4">
      <c r="A49" s="72"/>
      <c r="B49" s="73"/>
      <c r="C49" s="74"/>
      <c r="D49" s="74"/>
      <c r="E49" s="72"/>
      <c r="F49" s="77"/>
      <c r="G49" s="58"/>
      <c r="H49" s="61"/>
      <c r="I49" s="64"/>
      <c r="J49" s="67"/>
      <c r="K49" s="64"/>
      <c r="L49" s="21"/>
      <c r="M49" s="22" t="s">
        <v>18</v>
      </c>
      <c r="N49" s="23"/>
      <c r="O49" s="24"/>
      <c r="P49" s="71"/>
      <c r="S49" s="6"/>
    </row>
    <row r="50" spans="1:19" customFormat="1" ht="17.100000000000001" customHeight="1" x14ac:dyDescent="0.4">
      <c r="A50" s="72"/>
      <c r="B50" s="73"/>
      <c r="C50" s="74"/>
      <c r="D50" s="74"/>
      <c r="E50" s="72"/>
      <c r="F50" s="75"/>
      <c r="G50" s="56" t="s">
        <v>12</v>
      </c>
      <c r="H50" s="59"/>
      <c r="I50" s="62" t="s">
        <v>13</v>
      </c>
      <c r="J50" s="65"/>
      <c r="K50" s="62" t="s">
        <v>14</v>
      </c>
      <c r="L50" s="13"/>
      <c r="M50" s="14" t="s">
        <v>15</v>
      </c>
      <c r="N50" s="15"/>
      <c r="O50" s="16"/>
      <c r="P50" s="71"/>
      <c r="S50" s="6">
        <v>1</v>
      </c>
    </row>
    <row r="51" spans="1:19" customFormat="1" ht="17.100000000000001" customHeight="1" x14ac:dyDescent="0.4">
      <c r="A51" s="72"/>
      <c r="B51" s="73"/>
      <c r="C51" s="74"/>
      <c r="D51" s="74"/>
      <c r="E51" s="72"/>
      <c r="F51" s="76"/>
      <c r="G51" s="57"/>
      <c r="H51" s="60"/>
      <c r="I51" s="80"/>
      <c r="J51" s="66"/>
      <c r="K51" s="63"/>
      <c r="L51" s="17"/>
      <c r="M51" s="18" t="s">
        <v>17</v>
      </c>
      <c r="N51" s="19"/>
      <c r="O51" s="20"/>
      <c r="P51" s="71"/>
      <c r="S51" s="6">
        <v>2</v>
      </c>
    </row>
    <row r="52" spans="1:19" customFormat="1" ht="17.100000000000001" customHeight="1" x14ac:dyDescent="0.4">
      <c r="A52" s="72"/>
      <c r="B52" s="73"/>
      <c r="C52" s="74"/>
      <c r="D52" s="74"/>
      <c r="E52" s="72"/>
      <c r="F52" s="77"/>
      <c r="G52" s="58"/>
      <c r="H52" s="61"/>
      <c r="I52" s="64"/>
      <c r="J52" s="67"/>
      <c r="K52" s="64"/>
      <c r="L52" s="21"/>
      <c r="M52" s="22" t="s">
        <v>18</v>
      </c>
      <c r="N52" s="23"/>
      <c r="O52" s="24"/>
      <c r="P52" s="71"/>
      <c r="S52" s="6">
        <v>3</v>
      </c>
    </row>
    <row r="53" spans="1:19" customFormat="1" ht="17.100000000000001" customHeight="1" x14ac:dyDescent="0.4">
      <c r="A53" s="72"/>
      <c r="B53" s="73"/>
      <c r="C53" s="74"/>
      <c r="D53" s="74"/>
      <c r="E53" s="72"/>
      <c r="F53" s="75"/>
      <c r="G53" s="56" t="s">
        <v>12</v>
      </c>
      <c r="H53" s="59"/>
      <c r="I53" s="62" t="s">
        <v>13</v>
      </c>
      <c r="J53" s="65"/>
      <c r="K53" s="62" t="s">
        <v>14</v>
      </c>
      <c r="L53" s="13"/>
      <c r="M53" s="14" t="s">
        <v>15</v>
      </c>
      <c r="N53" s="15"/>
      <c r="O53" s="16"/>
      <c r="P53" s="71"/>
      <c r="S53" s="6">
        <v>4</v>
      </c>
    </row>
    <row r="54" spans="1:19" customFormat="1" ht="17.100000000000001" customHeight="1" x14ac:dyDescent="0.4">
      <c r="A54" s="72"/>
      <c r="B54" s="73"/>
      <c r="C54" s="74"/>
      <c r="D54" s="74"/>
      <c r="E54" s="72"/>
      <c r="F54" s="76"/>
      <c r="G54" s="57"/>
      <c r="H54" s="60"/>
      <c r="I54" s="63"/>
      <c r="J54" s="66"/>
      <c r="K54" s="63"/>
      <c r="L54" s="17"/>
      <c r="M54" s="18" t="s">
        <v>17</v>
      </c>
      <c r="N54" s="19"/>
      <c r="O54" s="20"/>
      <c r="P54" s="71"/>
      <c r="S54" s="6">
        <v>5</v>
      </c>
    </row>
    <row r="55" spans="1:19" customFormat="1" ht="17.100000000000001" customHeight="1" x14ac:dyDescent="0.4">
      <c r="A55" s="72"/>
      <c r="B55" s="73"/>
      <c r="C55" s="74"/>
      <c r="D55" s="74"/>
      <c r="E55" s="72"/>
      <c r="F55" s="77"/>
      <c r="G55" s="58"/>
      <c r="H55" s="61"/>
      <c r="I55" s="64"/>
      <c r="J55" s="67"/>
      <c r="K55" s="64"/>
      <c r="L55" s="21"/>
      <c r="M55" s="22" t="s">
        <v>18</v>
      </c>
      <c r="N55" s="23"/>
      <c r="O55" s="24"/>
      <c r="P55" s="71"/>
      <c r="S55" s="6">
        <v>6</v>
      </c>
    </row>
    <row r="56" spans="1:19" customFormat="1" ht="17.100000000000001" customHeight="1" x14ac:dyDescent="0.4">
      <c r="A56" s="72"/>
      <c r="B56" s="73"/>
      <c r="C56" s="74"/>
      <c r="D56" s="74"/>
      <c r="E56" s="72"/>
      <c r="F56" s="75"/>
      <c r="G56" s="56" t="s">
        <v>12</v>
      </c>
      <c r="H56" s="59"/>
      <c r="I56" s="62" t="s">
        <v>13</v>
      </c>
      <c r="J56" s="65"/>
      <c r="K56" s="62" t="s">
        <v>14</v>
      </c>
      <c r="L56" s="13"/>
      <c r="M56" s="14" t="s">
        <v>15</v>
      </c>
      <c r="N56" s="15"/>
      <c r="O56" s="16"/>
      <c r="P56" s="71"/>
      <c r="S56" s="6">
        <v>7</v>
      </c>
    </row>
    <row r="57" spans="1:19" customFormat="1" ht="17.100000000000001" customHeight="1" x14ac:dyDescent="0.4">
      <c r="A57" s="72"/>
      <c r="B57" s="73"/>
      <c r="C57" s="74"/>
      <c r="D57" s="74"/>
      <c r="E57" s="72"/>
      <c r="F57" s="76"/>
      <c r="G57" s="57"/>
      <c r="H57" s="60"/>
      <c r="I57" s="63"/>
      <c r="J57" s="66"/>
      <c r="K57" s="63"/>
      <c r="L57" s="17"/>
      <c r="M57" s="18" t="s">
        <v>17</v>
      </c>
      <c r="N57" s="19"/>
      <c r="O57" s="20"/>
      <c r="P57" s="71"/>
      <c r="S57" s="6">
        <v>8</v>
      </c>
    </row>
    <row r="58" spans="1:19" customFormat="1" ht="17.100000000000001" customHeight="1" x14ac:dyDescent="0.4">
      <c r="A58" s="72"/>
      <c r="B58" s="73"/>
      <c r="C58" s="74"/>
      <c r="D58" s="74"/>
      <c r="E58" s="72"/>
      <c r="F58" s="77"/>
      <c r="G58" s="58"/>
      <c r="H58" s="61"/>
      <c r="I58" s="64"/>
      <c r="J58" s="67"/>
      <c r="K58" s="64"/>
      <c r="L58" s="21"/>
      <c r="M58" s="22" t="s">
        <v>18</v>
      </c>
      <c r="N58" s="23"/>
      <c r="O58" s="24"/>
      <c r="P58" s="71"/>
      <c r="S58" s="6">
        <v>9</v>
      </c>
    </row>
    <row r="59" spans="1:19" customFormat="1" ht="17.100000000000001" customHeight="1" x14ac:dyDescent="0.4">
      <c r="A59" s="72"/>
      <c r="B59" s="73"/>
      <c r="C59" s="74"/>
      <c r="D59" s="74"/>
      <c r="E59" s="72"/>
      <c r="F59" s="75"/>
      <c r="G59" s="56" t="s">
        <v>12</v>
      </c>
      <c r="H59" s="59"/>
      <c r="I59" s="62" t="s">
        <v>13</v>
      </c>
      <c r="J59" s="65"/>
      <c r="K59" s="62" t="s">
        <v>14</v>
      </c>
      <c r="L59" s="13"/>
      <c r="M59" s="14" t="s">
        <v>15</v>
      </c>
      <c r="N59" s="15"/>
      <c r="O59" s="16"/>
      <c r="P59" s="71"/>
      <c r="S59" s="6">
        <v>10</v>
      </c>
    </row>
    <row r="60" spans="1:19" customFormat="1" ht="17.100000000000001" customHeight="1" x14ac:dyDescent="0.4">
      <c r="A60" s="72"/>
      <c r="B60" s="73"/>
      <c r="C60" s="74"/>
      <c r="D60" s="74"/>
      <c r="E60" s="72"/>
      <c r="F60" s="76"/>
      <c r="G60" s="57"/>
      <c r="H60" s="60"/>
      <c r="I60" s="63"/>
      <c r="J60" s="66"/>
      <c r="K60" s="63"/>
      <c r="L60" s="17"/>
      <c r="M60" s="18" t="s">
        <v>17</v>
      </c>
      <c r="N60" s="19"/>
      <c r="O60" s="20"/>
      <c r="P60" s="71"/>
      <c r="S60" s="6">
        <v>11</v>
      </c>
    </row>
    <row r="61" spans="1:19" customFormat="1" ht="17.100000000000001" customHeight="1" x14ac:dyDescent="0.4">
      <c r="A61" s="72"/>
      <c r="B61" s="73"/>
      <c r="C61" s="74"/>
      <c r="D61" s="74"/>
      <c r="E61" s="72"/>
      <c r="F61" s="77"/>
      <c r="G61" s="58"/>
      <c r="H61" s="61"/>
      <c r="I61" s="64"/>
      <c r="J61" s="67"/>
      <c r="K61" s="64"/>
      <c r="L61" s="21"/>
      <c r="M61" s="22" t="s">
        <v>18</v>
      </c>
      <c r="N61" s="23"/>
      <c r="O61" s="24"/>
      <c r="P61" s="71"/>
      <c r="S61" s="6">
        <v>12</v>
      </c>
    </row>
    <row r="62" spans="1:19" customFormat="1" ht="17.100000000000001" customHeight="1" x14ac:dyDescent="0.4">
      <c r="A62" s="72"/>
      <c r="B62" s="73"/>
      <c r="C62" s="74"/>
      <c r="D62" s="74"/>
      <c r="E62" s="72"/>
      <c r="F62" s="75"/>
      <c r="G62" s="56" t="s">
        <v>12</v>
      </c>
      <c r="H62" s="59"/>
      <c r="I62" s="62" t="s">
        <v>13</v>
      </c>
      <c r="J62" s="65"/>
      <c r="K62" s="62" t="s">
        <v>14</v>
      </c>
      <c r="L62" s="13"/>
      <c r="M62" s="14" t="s">
        <v>15</v>
      </c>
      <c r="N62" s="15"/>
      <c r="O62" s="16"/>
      <c r="P62" s="71"/>
      <c r="S62" s="6"/>
    </row>
    <row r="63" spans="1:19" customFormat="1" ht="17.100000000000001" customHeight="1" x14ac:dyDescent="0.4">
      <c r="A63" s="72"/>
      <c r="B63" s="73"/>
      <c r="C63" s="74"/>
      <c r="D63" s="74"/>
      <c r="E63" s="72"/>
      <c r="F63" s="76"/>
      <c r="G63" s="57"/>
      <c r="H63" s="60"/>
      <c r="I63" s="63"/>
      <c r="J63" s="66"/>
      <c r="K63" s="63"/>
      <c r="L63" s="17"/>
      <c r="M63" s="18" t="s">
        <v>17</v>
      </c>
      <c r="N63" s="19"/>
      <c r="O63" s="20"/>
      <c r="P63" s="71"/>
      <c r="S63" s="6"/>
    </row>
    <row r="64" spans="1:19" customFormat="1" ht="17.100000000000001" customHeight="1" x14ac:dyDescent="0.4">
      <c r="A64" s="72"/>
      <c r="B64" s="73"/>
      <c r="C64" s="74"/>
      <c r="D64" s="74"/>
      <c r="E64" s="72"/>
      <c r="F64" s="77"/>
      <c r="G64" s="58"/>
      <c r="H64" s="61"/>
      <c r="I64" s="64"/>
      <c r="J64" s="67"/>
      <c r="K64" s="64"/>
      <c r="L64" s="21"/>
      <c r="M64" s="22" t="s">
        <v>18</v>
      </c>
      <c r="N64" s="23"/>
      <c r="O64" s="24"/>
      <c r="P64" s="71"/>
      <c r="S64" s="6"/>
    </row>
    <row r="65" spans="1:28" customFormat="1" ht="17.100000000000001" customHeight="1" x14ac:dyDescent="0.4">
      <c r="A65" s="72"/>
      <c r="B65" s="73"/>
      <c r="C65" s="74"/>
      <c r="D65" s="74"/>
      <c r="E65" s="72"/>
      <c r="F65" s="75"/>
      <c r="G65" s="56" t="s">
        <v>12</v>
      </c>
      <c r="H65" s="59"/>
      <c r="I65" s="62" t="s">
        <v>13</v>
      </c>
      <c r="J65" s="65"/>
      <c r="K65" s="62" t="s">
        <v>14</v>
      </c>
      <c r="L65" s="13"/>
      <c r="M65" s="14" t="s">
        <v>15</v>
      </c>
      <c r="N65" s="15"/>
      <c r="O65" s="16"/>
      <c r="P65" s="71"/>
      <c r="S65" s="6"/>
    </row>
    <row r="66" spans="1:28" customFormat="1" ht="17.100000000000001" customHeight="1" x14ac:dyDescent="0.4">
      <c r="A66" s="72"/>
      <c r="B66" s="73"/>
      <c r="C66" s="74"/>
      <c r="D66" s="74"/>
      <c r="E66" s="72"/>
      <c r="F66" s="76"/>
      <c r="G66" s="57"/>
      <c r="H66" s="60"/>
      <c r="I66" s="63"/>
      <c r="J66" s="66"/>
      <c r="K66" s="63"/>
      <c r="L66" s="17"/>
      <c r="M66" s="18" t="s">
        <v>17</v>
      </c>
      <c r="N66" s="19"/>
      <c r="O66" s="20"/>
      <c r="P66" s="71"/>
      <c r="S66" s="6"/>
    </row>
    <row r="67" spans="1:28" customFormat="1" ht="17.100000000000001" customHeight="1" x14ac:dyDescent="0.4">
      <c r="A67" s="72"/>
      <c r="B67" s="73"/>
      <c r="C67" s="74"/>
      <c r="D67" s="74"/>
      <c r="E67" s="72"/>
      <c r="F67" s="77"/>
      <c r="G67" s="58"/>
      <c r="H67" s="61"/>
      <c r="I67" s="64"/>
      <c r="J67" s="67"/>
      <c r="K67" s="64"/>
      <c r="L67" s="21"/>
      <c r="M67" s="22" t="s">
        <v>18</v>
      </c>
      <c r="N67" s="23"/>
      <c r="O67" s="24"/>
      <c r="P67" s="71"/>
      <c r="S67" s="6"/>
    </row>
    <row r="68" spans="1:28" customFormat="1" ht="17.100000000000001" customHeight="1" x14ac:dyDescent="0.4">
      <c r="A68" s="72"/>
      <c r="B68" s="73"/>
      <c r="C68" s="74"/>
      <c r="D68" s="74"/>
      <c r="E68" s="72"/>
      <c r="F68" s="75"/>
      <c r="G68" s="56" t="s">
        <v>12</v>
      </c>
      <c r="H68" s="59"/>
      <c r="I68" s="62" t="s">
        <v>13</v>
      </c>
      <c r="J68" s="65"/>
      <c r="K68" s="62" t="s">
        <v>14</v>
      </c>
      <c r="L68" s="13"/>
      <c r="M68" s="14" t="s">
        <v>15</v>
      </c>
      <c r="N68" s="15"/>
      <c r="O68" s="16"/>
      <c r="P68" s="71"/>
      <c r="S68" s="6"/>
    </row>
    <row r="69" spans="1:28" customFormat="1" ht="17.100000000000001" customHeight="1" x14ac:dyDescent="0.4">
      <c r="A69" s="72"/>
      <c r="B69" s="73"/>
      <c r="C69" s="74"/>
      <c r="D69" s="74"/>
      <c r="E69" s="72"/>
      <c r="F69" s="76"/>
      <c r="G69" s="57"/>
      <c r="H69" s="60"/>
      <c r="I69" s="63"/>
      <c r="J69" s="66"/>
      <c r="K69" s="63"/>
      <c r="L69" s="17"/>
      <c r="M69" s="18" t="s">
        <v>17</v>
      </c>
      <c r="N69" s="19"/>
      <c r="O69" s="20"/>
      <c r="P69" s="71"/>
      <c r="S69" s="6"/>
    </row>
    <row r="70" spans="1:28" customFormat="1" ht="17.100000000000001" customHeight="1" x14ac:dyDescent="0.4">
      <c r="A70" s="72"/>
      <c r="B70" s="73"/>
      <c r="C70" s="74"/>
      <c r="D70" s="74"/>
      <c r="E70" s="72"/>
      <c r="F70" s="77"/>
      <c r="G70" s="58"/>
      <c r="H70" s="61"/>
      <c r="I70" s="64"/>
      <c r="J70" s="67"/>
      <c r="K70" s="64"/>
      <c r="L70" s="21"/>
      <c r="M70" s="22" t="s">
        <v>18</v>
      </c>
      <c r="N70" s="23"/>
      <c r="O70" s="24"/>
      <c r="P70" s="71"/>
      <c r="S70" s="6"/>
    </row>
    <row r="71" spans="1:28" customFormat="1" ht="17.100000000000001" customHeight="1" x14ac:dyDescent="0.4">
      <c r="A71" s="72"/>
      <c r="B71" s="73"/>
      <c r="C71" s="74"/>
      <c r="D71" s="74"/>
      <c r="E71" s="72"/>
      <c r="F71" s="75"/>
      <c r="G71" s="56" t="s">
        <v>12</v>
      </c>
      <c r="H71" s="59"/>
      <c r="I71" s="62" t="s">
        <v>13</v>
      </c>
      <c r="J71" s="65"/>
      <c r="K71" s="62" t="s">
        <v>14</v>
      </c>
      <c r="L71" s="13"/>
      <c r="M71" s="14" t="s">
        <v>15</v>
      </c>
      <c r="N71" s="15"/>
      <c r="O71" s="16"/>
      <c r="P71" s="71"/>
      <c r="S71" s="6"/>
    </row>
    <row r="72" spans="1:28" customFormat="1" ht="17.100000000000001" customHeight="1" x14ac:dyDescent="0.4">
      <c r="A72" s="72"/>
      <c r="B72" s="73"/>
      <c r="C72" s="74"/>
      <c r="D72" s="74"/>
      <c r="E72" s="72"/>
      <c r="F72" s="76"/>
      <c r="G72" s="57"/>
      <c r="H72" s="60"/>
      <c r="I72" s="63"/>
      <c r="J72" s="66"/>
      <c r="K72" s="63"/>
      <c r="L72" s="17"/>
      <c r="M72" s="18" t="s">
        <v>17</v>
      </c>
      <c r="N72" s="19"/>
      <c r="O72" s="20"/>
      <c r="P72" s="71"/>
      <c r="S72" s="6"/>
    </row>
    <row r="73" spans="1:28" customFormat="1" ht="17.100000000000001" customHeight="1" x14ac:dyDescent="0.4">
      <c r="A73" s="72"/>
      <c r="B73" s="73"/>
      <c r="C73" s="74"/>
      <c r="D73" s="74"/>
      <c r="E73" s="72"/>
      <c r="F73" s="77"/>
      <c r="G73" s="58"/>
      <c r="H73" s="61"/>
      <c r="I73" s="64"/>
      <c r="J73" s="67"/>
      <c r="K73" s="64"/>
      <c r="L73" s="21"/>
      <c r="M73" s="22" t="s">
        <v>18</v>
      </c>
      <c r="N73" s="23"/>
      <c r="O73" s="24"/>
      <c r="P73" s="71"/>
      <c r="S73" s="6"/>
    </row>
    <row r="74" spans="1:28" customFormat="1" ht="17.100000000000001" customHeight="1" x14ac:dyDescent="0.4">
      <c r="A74" s="72"/>
      <c r="B74" s="73"/>
      <c r="C74" s="74"/>
      <c r="D74" s="74"/>
      <c r="E74" s="72"/>
      <c r="F74" s="75"/>
      <c r="G74" s="56" t="s">
        <v>12</v>
      </c>
      <c r="H74" s="59"/>
      <c r="I74" s="62" t="s">
        <v>13</v>
      </c>
      <c r="J74" s="65"/>
      <c r="K74" s="62" t="s">
        <v>14</v>
      </c>
      <c r="L74" s="13"/>
      <c r="M74" s="14" t="s">
        <v>15</v>
      </c>
      <c r="N74" s="15"/>
      <c r="O74" s="16"/>
      <c r="P74" s="71"/>
      <c r="S74" s="6"/>
    </row>
    <row r="75" spans="1:28" customFormat="1" ht="17.100000000000001" customHeight="1" x14ac:dyDescent="0.4">
      <c r="A75" s="72"/>
      <c r="B75" s="73"/>
      <c r="C75" s="74"/>
      <c r="D75" s="74"/>
      <c r="E75" s="72"/>
      <c r="F75" s="76"/>
      <c r="G75" s="57"/>
      <c r="H75" s="60"/>
      <c r="I75" s="63"/>
      <c r="J75" s="66"/>
      <c r="K75" s="63"/>
      <c r="L75" s="17"/>
      <c r="M75" s="18" t="s">
        <v>17</v>
      </c>
      <c r="N75" s="19"/>
      <c r="O75" s="20"/>
      <c r="P75" s="71"/>
      <c r="S75" s="6"/>
    </row>
    <row r="76" spans="1:28" customFormat="1" ht="17.100000000000001" customHeight="1" thickBot="1" x14ac:dyDescent="0.45">
      <c r="A76" s="72"/>
      <c r="B76" s="73"/>
      <c r="C76" s="74"/>
      <c r="D76" s="74"/>
      <c r="E76" s="72"/>
      <c r="F76" s="77"/>
      <c r="G76" s="58"/>
      <c r="H76" s="61"/>
      <c r="I76" s="64"/>
      <c r="J76" s="67"/>
      <c r="K76" s="64"/>
      <c r="L76" s="21"/>
      <c r="M76" s="22" t="s">
        <v>18</v>
      </c>
      <c r="N76" s="26"/>
      <c r="O76" s="27"/>
      <c r="P76" s="78"/>
      <c r="S76" s="6"/>
    </row>
    <row r="77" spans="1:28" ht="15.75" customHeight="1" x14ac:dyDescent="0.4">
      <c r="A77" s="28" t="s">
        <v>23</v>
      </c>
      <c r="B77" s="8"/>
      <c r="C77" s="8"/>
      <c r="D77" s="8"/>
      <c r="E77" s="9"/>
      <c r="F77" s="81" t="s">
        <v>36</v>
      </c>
      <c r="G77" s="81"/>
      <c r="H77" s="81"/>
      <c r="I77" s="81"/>
      <c r="J77" s="83" t="str">
        <f>IF(SUM(F47:F76)&gt;0,SUM(F6:F35,F47:F76),"")</f>
        <v/>
      </c>
      <c r="K77" s="84"/>
      <c r="L77" s="84"/>
      <c r="M77" s="84"/>
      <c r="N77" s="85"/>
      <c r="O77" s="89" t="s">
        <v>12</v>
      </c>
      <c r="P77" s="90"/>
    </row>
    <row r="78" spans="1:28" ht="15.75" customHeight="1" x14ac:dyDescent="0.4">
      <c r="A78" s="28" t="s">
        <v>24</v>
      </c>
      <c r="B78" s="8"/>
      <c r="C78" s="8"/>
      <c r="D78" s="8"/>
      <c r="E78" s="9"/>
      <c r="F78" s="81"/>
      <c r="G78" s="81"/>
      <c r="H78" s="81"/>
      <c r="I78" s="81"/>
      <c r="J78" s="86"/>
      <c r="K78" s="85"/>
      <c r="L78" s="85"/>
      <c r="M78" s="85"/>
      <c r="N78" s="85"/>
      <c r="O78" s="89"/>
      <c r="P78" s="90"/>
      <c r="Q78" s="2"/>
      <c r="R78" s="2"/>
      <c r="S78" s="25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thickBot="1" x14ac:dyDescent="0.45">
      <c r="A79" s="29" t="s">
        <v>25</v>
      </c>
      <c r="B79" s="4"/>
      <c r="C79" s="4"/>
      <c r="D79" s="4"/>
      <c r="E79" s="5"/>
      <c r="F79" s="82"/>
      <c r="G79" s="82"/>
      <c r="H79" s="82"/>
      <c r="I79" s="82"/>
      <c r="J79" s="87"/>
      <c r="K79" s="88"/>
      <c r="L79" s="88"/>
      <c r="M79" s="88"/>
      <c r="N79" s="88"/>
      <c r="O79" s="91"/>
      <c r="P79" s="92"/>
      <c r="Q79" s="2"/>
      <c r="R79" s="2"/>
      <c r="S79" s="25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4">
      <c r="A80" s="29" t="s">
        <v>19</v>
      </c>
      <c r="B80" s="4"/>
      <c r="C80" s="4"/>
      <c r="D80" s="4"/>
      <c r="E80" s="5"/>
      <c r="F80" s="93" t="s">
        <v>37</v>
      </c>
      <c r="G80" s="94"/>
      <c r="H80" s="94"/>
      <c r="I80" s="95"/>
      <c r="J80" s="102" t="str">
        <f>IF(J77="","",ROUNDDOWN(J77/100,0))</f>
        <v/>
      </c>
      <c r="K80" s="103"/>
      <c r="L80" s="103"/>
      <c r="M80" s="103"/>
      <c r="N80" s="103"/>
      <c r="O80" s="108" t="s">
        <v>38</v>
      </c>
      <c r="P80" s="109"/>
      <c r="Q80" s="2"/>
      <c r="R80" s="2"/>
      <c r="S80" s="25"/>
      <c r="T80" s="2"/>
      <c r="U80" s="2"/>
      <c r="V80" s="2"/>
      <c r="W80" s="2"/>
      <c r="X80" s="2"/>
      <c r="Y80" s="2"/>
      <c r="Z80" s="2"/>
      <c r="AA80" s="2"/>
      <c r="AB80" s="2"/>
    </row>
    <row r="81" spans="1:16" ht="15.75" customHeight="1" x14ac:dyDescent="0.4">
      <c r="A81" s="30" t="s">
        <v>20</v>
      </c>
      <c r="B81" s="4"/>
      <c r="C81" s="4"/>
      <c r="D81" s="4"/>
      <c r="E81" s="5"/>
      <c r="F81" s="96"/>
      <c r="G81" s="97"/>
      <c r="H81" s="97"/>
      <c r="I81" s="98"/>
      <c r="J81" s="104"/>
      <c r="K81" s="105"/>
      <c r="L81" s="105"/>
      <c r="M81" s="105"/>
      <c r="N81" s="105"/>
      <c r="O81" s="110"/>
      <c r="P81" s="111"/>
    </row>
    <row r="82" spans="1:16" ht="19.5" thickBot="1" x14ac:dyDescent="0.45">
      <c r="A82" s="31"/>
      <c r="F82" s="99"/>
      <c r="G82" s="100"/>
      <c r="H82" s="100"/>
      <c r="I82" s="101"/>
      <c r="J82" s="106"/>
      <c r="K82" s="107"/>
      <c r="L82" s="107"/>
      <c r="M82" s="107"/>
      <c r="N82" s="107"/>
      <c r="O82" s="112"/>
      <c r="P82" s="113"/>
    </row>
  </sheetData>
  <mergeCells count="269">
    <mergeCell ref="F77:I79"/>
    <mergeCell ref="J77:N79"/>
    <mergeCell ref="O77:P79"/>
    <mergeCell ref="F80:I82"/>
    <mergeCell ref="J80:N82"/>
    <mergeCell ref="O80:P82"/>
    <mergeCell ref="F39:I41"/>
    <mergeCell ref="J36:N38"/>
    <mergeCell ref="O36:P38"/>
    <mergeCell ref="O39:P41"/>
    <mergeCell ref="J39:N41"/>
    <mergeCell ref="J74:J76"/>
    <mergeCell ref="K74:K76"/>
    <mergeCell ref="P74:P76"/>
    <mergeCell ref="F36:I38"/>
    <mergeCell ref="P71:P73"/>
    <mergeCell ref="F71:F73"/>
    <mergeCell ref="G71:G73"/>
    <mergeCell ref="H71:H73"/>
    <mergeCell ref="I71:I73"/>
    <mergeCell ref="J71:J73"/>
    <mergeCell ref="K71:K73"/>
    <mergeCell ref="H68:H70"/>
    <mergeCell ref="I68:I70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J68:J70"/>
    <mergeCell ref="K68:K70"/>
    <mergeCell ref="P68:P70"/>
    <mergeCell ref="A71:A73"/>
    <mergeCell ref="B71:B73"/>
    <mergeCell ref="C71:C73"/>
    <mergeCell ref="D71:D73"/>
    <mergeCell ref="E71:E73"/>
    <mergeCell ref="J65:J67"/>
    <mergeCell ref="K65:K67"/>
    <mergeCell ref="P65:P67"/>
    <mergeCell ref="A68:A70"/>
    <mergeCell ref="B68:B70"/>
    <mergeCell ref="C68:C70"/>
    <mergeCell ref="D68:D70"/>
    <mergeCell ref="E68:E70"/>
    <mergeCell ref="F68:F70"/>
    <mergeCell ref="G68:G70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J59:J61"/>
    <mergeCell ref="K59:K61"/>
    <mergeCell ref="P59:P61"/>
    <mergeCell ref="A62:A64"/>
    <mergeCell ref="B62:B64"/>
    <mergeCell ref="C62:C64"/>
    <mergeCell ref="D62:D64"/>
    <mergeCell ref="E62:E64"/>
    <mergeCell ref="P62:P64"/>
    <mergeCell ref="F62:F64"/>
    <mergeCell ref="G62:G64"/>
    <mergeCell ref="H62:H64"/>
    <mergeCell ref="I62:I64"/>
    <mergeCell ref="J62:J64"/>
    <mergeCell ref="K62:K64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53:A55"/>
    <mergeCell ref="B53:B55"/>
    <mergeCell ref="C53:C55"/>
    <mergeCell ref="D53:D55"/>
    <mergeCell ref="E53:E55"/>
    <mergeCell ref="P53:P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F53:F55"/>
    <mergeCell ref="G53:G55"/>
    <mergeCell ref="H53:H55"/>
    <mergeCell ref="I53:I55"/>
    <mergeCell ref="J53:J55"/>
    <mergeCell ref="K53:K55"/>
    <mergeCell ref="J56:J58"/>
    <mergeCell ref="K56:K58"/>
    <mergeCell ref="P56:P58"/>
    <mergeCell ref="J47:J49"/>
    <mergeCell ref="K47:K49"/>
    <mergeCell ref="P47:P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P50:P52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A42:P42"/>
    <mergeCell ref="A43:P43"/>
    <mergeCell ref="A45:A46"/>
    <mergeCell ref="B45:B46"/>
    <mergeCell ref="D45:D46"/>
    <mergeCell ref="F45:G46"/>
    <mergeCell ref="H45:K46"/>
    <mergeCell ref="L45:M46"/>
    <mergeCell ref="N45:P45"/>
    <mergeCell ref="G33:G35"/>
    <mergeCell ref="H33:H35"/>
    <mergeCell ref="I33:I35"/>
    <mergeCell ref="J33:J35"/>
    <mergeCell ref="K33:K35"/>
    <mergeCell ref="P33:P35"/>
    <mergeCell ref="A33:A35"/>
    <mergeCell ref="B33:B35"/>
    <mergeCell ref="C33:C35"/>
    <mergeCell ref="D33:D35"/>
    <mergeCell ref="E33:E35"/>
    <mergeCell ref="F33:F35"/>
    <mergeCell ref="G30:G32"/>
    <mergeCell ref="H30:H32"/>
    <mergeCell ref="I30:I32"/>
    <mergeCell ref="J30:J32"/>
    <mergeCell ref="K30:K32"/>
    <mergeCell ref="P30:P32"/>
    <mergeCell ref="A30:A32"/>
    <mergeCell ref="B30:B32"/>
    <mergeCell ref="C30:C32"/>
    <mergeCell ref="D30:D32"/>
    <mergeCell ref="E30:E32"/>
    <mergeCell ref="F30:F32"/>
    <mergeCell ref="G27:G29"/>
    <mergeCell ref="H27:H29"/>
    <mergeCell ref="I27:I29"/>
    <mergeCell ref="J27:J29"/>
    <mergeCell ref="K27:K29"/>
    <mergeCell ref="P27:P29"/>
    <mergeCell ref="A27:A29"/>
    <mergeCell ref="B27:B29"/>
    <mergeCell ref="C27:C29"/>
    <mergeCell ref="D27:D29"/>
    <mergeCell ref="E27:E29"/>
    <mergeCell ref="F27:F29"/>
    <mergeCell ref="G24:G26"/>
    <mergeCell ref="H24:H26"/>
    <mergeCell ref="I24:I26"/>
    <mergeCell ref="J24:J26"/>
    <mergeCell ref="K24:K26"/>
    <mergeCell ref="P24:P26"/>
    <mergeCell ref="A24:A26"/>
    <mergeCell ref="B24:B26"/>
    <mergeCell ref="C24:C26"/>
    <mergeCell ref="D24:D26"/>
    <mergeCell ref="E24:E26"/>
    <mergeCell ref="F24:F26"/>
    <mergeCell ref="G21:G23"/>
    <mergeCell ref="H21:H23"/>
    <mergeCell ref="I21:I23"/>
    <mergeCell ref="J21:J23"/>
    <mergeCell ref="K21:K23"/>
    <mergeCell ref="P21:P23"/>
    <mergeCell ref="A21:A23"/>
    <mergeCell ref="B21:B23"/>
    <mergeCell ref="C21:C23"/>
    <mergeCell ref="D21:D23"/>
    <mergeCell ref="E21:E23"/>
    <mergeCell ref="F21:F23"/>
    <mergeCell ref="G18:G20"/>
    <mergeCell ref="H18:H20"/>
    <mergeCell ref="I18:I20"/>
    <mergeCell ref="J18:J20"/>
    <mergeCell ref="K18:K20"/>
    <mergeCell ref="P18:P20"/>
    <mergeCell ref="A18:A20"/>
    <mergeCell ref="B18:B20"/>
    <mergeCell ref="C18:C20"/>
    <mergeCell ref="D18:D20"/>
    <mergeCell ref="E18:E20"/>
    <mergeCell ref="F18:F20"/>
    <mergeCell ref="G15:G17"/>
    <mergeCell ref="H15:H17"/>
    <mergeCell ref="I15:I17"/>
    <mergeCell ref="J15:J17"/>
    <mergeCell ref="K15:K17"/>
    <mergeCell ref="P15:P17"/>
    <mergeCell ref="A15:A17"/>
    <mergeCell ref="B15:B17"/>
    <mergeCell ref="C15:C17"/>
    <mergeCell ref="D15:D17"/>
    <mergeCell ref="E15:E17"/>
    <mergeCell ref="F15:F17"/>
    <mergeCell ref="G12:G14"/>
    <mergeCell ref="H12:H14"/>
    <mergeCell ref="I12:I14"/>
    <mergeCell ref="J12:J14"/>
    <mergeCell ref="K12:K14"/>
    <mergeCell ref="P12:P14"/>
    <mergeCell ref="A12:A14"/>
    <mergeCell ref="B12:B14"/>
    <mergeCell ref="C12:C14"/>
    <mergeCell ref="D12:D14"/>
    <mergeCell ref="E12:E14"/>
    <mergeCell ref="F12:F14"/>
    <mergeCell ref="G9:G11"/>
    <mergeCell ref="H9:H11"/>
    <mergeCell ref="I9:I11"/>
    <mergeCell ref="J9:J11"/>
    <mergeCell ref="K9:K11"/>
    <mergeCell ref="P9:P11"/>
    <mergeCell ref="A9:A11"/>
    <mergeCell ref="B9:B11"/>
    <mergeCell ref="C9:C11"/>
    <mergeCell ref="D9:D11"/>
    <mergeCell ref="E9:E11"/>
    <mergeCell ref="F9:F11"/>
    <mergeCell ref="A2:P2"/>
    <mergeCell ref="A4:A5"/>
    <mergeCell ref="B4:B5"/>
    <mergeCell ref="D4:D5"/>
    <mergeCell ref="F4:G5"/>
    <mergeCell ref="H4:K5"/>
    <mergeCell ref="L4:M5"/>
    <mergeCell ref="N4:P4"/>
    <mergeCell ref="G6:G8"/>
    <mergeCell ref="H6:H8"/>
    <mergeCell ref="I6:I8"/>
    <mergeCell ref="J6:J8"/>
    <mergeCell ref="K6:K8"/>
    <mergeCell ref="P6:P8"/>
    <mergeCell ref="A6:A8"/>
    <mergeCell ref="B6:B8"/>
    <mergeCell ref="C6:C8"/>
    <mergeCell ref="D6:D8"/>
    <mergeCell ref="E6:E8"/>
    <mergeCell ref="F6:F8"/>
  </mergeCells>
  <phoneticPr fontId="4"/>
  <dataValidations count="2">
    <dataValidation type="list" allowBlank="1" showInputMessage="1" showErrorMessage="1" sqref="L6:L35 L47:L76" xr:uid="{7BB7DFF2-A4AF-4D0F-A269-16F67BE86314}">
      <formula1>$S$6:$S$7</formula1>
    </dataValidation>
    <dataValidation type="list" allowBlank="1" showInputMessage="1" showErrorMessage="1" sqref="J6:J35 H6:H35 H47:H76 J47:J76" xr:uid="{B5979622-8307-4BA4-9936-74193A4D037F}">
      <formula1>$S$9:$S$20</formula1>
    </dataValidation>
  </dataValidations>
  <printOptions horizontalCentered="1"/>
  <pageMargins left="0.59055118110236227" right="0.59055118110236227" top="0.19685039370078741" bottom="0" header="0" footer="0"/>
  <pageSetup paperSize="9" scale="75" fitToHeight="0" orientation="landscape" r:id="rId1"/>
  <rowBreaks count="1" manualBreakCount="1">
    <brk id="4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D69F0-640A-4BA7-AEA3-DD6F17D1DB2A}">
  <dimension ref="A1:AB82"/>
  <sheetViews>
    <sheetView showGridLines="0" zoomScaleNormal="100" zoomScaleSheetLayoutView="70" workbookViewId="0">
      <selection activeCell="A21" sqref="A21:A23"/>
    </sheetView>
  </sheetViews>
  <sheetFormatPr defaultRowHeight="18.75" x14ac:dyDescent="0.4"/>
  <cols>
    <col min="1" max="1" width="29" style="2" customWidth="1"/>
    <col min="2" max="2" width="14.5" style="2" customWidth="1"/>
    <col min="3" max="3" width="29" style="3" customWidth="1"/>
    <col min="4" max="4" width="8.375" style="3" customWidth="1"/>
    <col min="5" max="5" width="27.375" style="2" customWidth="1"/>
    <col min="6" max="6" width="9.875" style="4" customWidth="1"/>
    <col min="7" max="7" width="4.125" style="4" customWidth="1"/>
    <col min="8" max="8" width="5.625" style="2" customWidth="1"/>
    <col min="9" max="9" width="5" style="5" customWidth="1"/>
    <col min="10" max="10" width="3.625" style="2" customWidth="1"/>
    <col min="11" max="11" width="4" style="5" customWidth="1"/>
    <col min="12" max="12" width="1.875" style="4" customWidth="1"/>
    <col min="13" max="13" width="13.25" style="2" customWidth="1"/>
    <col min="14" max="16" width="2.625" style="2" bestFit="1" customWidth="1"/>
    <col min="17" max="17" width="4" customWidth="1"/>
    <col min="19" max="19" width="3.5" style="6" hidden="1" customWidth="1"/>
    <col min="29" max="16384" width="9" style="2"/>
  </cols>
  <sheetData>
    <row r="1" spans="1:19" ht="18.75" customHeight="1" x14ac:dyDescent="0.4">
      <c r="A1" s="1" t="s">
        <v>0</v>
      </c>
    </row>
    <row r="2" spans="1:19" ht="23.25" customHeight="1" x14ac:dyDescent="0.4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9" ht="12" customHeight="1" thickBot="1" x14ac:dyDescent="0.45">
      <c r="A3"/>
      <c r="B3"/>
      <c r="C3" s="7"/>
      <c r="D3" s="7"/>
      <c r="E3"/>
      <c r="F3" s="8"/>
      <c r="G3" s="8"/>
      <c r="H3"/>
      <c r="I3" s="9"/>
      <c r="J3"/>
      <c r="K3" s="9"/>
      <c r="L3" s="8"/>
      <c r="M3"/>
      <c r="N3"/>
      <c r="O3"/>
      <c r="P3"/>
    </row>
    <row r="4" spans="1:19" ht="39.950000000000003" customHeight="1" x14ac:dyDescent="0.15">
      <c r="A4" s="40" t="s">
        <v>2</v>
      </c>
      <c r="B4" s="40" t="s">
        <v>3</v>
      </c>
      <c r="C4" s="35" t="s">
        <v>39</v>
      </c>
      <c r="D4" s="40" t="s">
        <v>4</v>
      </c>
      <c r="E4" s="40" t="s">
        <v>5</v>
      </c>
      <c r="F4" s="42" t="s">
        <v>6</v>
      </c>
      <c r="G4" s="45"/>
      <c r="H4" s="42" t="s">
        <v>7</v>
      </c>
      <c r="I4" s="47"/>
      <c r="J4" s="47"/>
      <c r="K4" s="45"/>
      <c r="L4" s="49" t="s">
        <v>40</v>
      </c>
      <c r="M4" s="50"/>
      <c r="N4" s="53" t="s">
        <v>8</v>
      </c>
      <c r="O4" s="54"/>
      <c r="P4" s="55"/>
    </row>
    <row r="5" spans="1:19" ht="24.95" customHeight="1" x14ac:dyDescent="0.4">
      <c r="A5" s="41"/>
      <c r="B5" s="41"/>
      <c r="C5" s="37" t="s">
        <v>41</v>
      </c>
      <c r="D5" s="41"/>
      <c r="E5" s="41"/>
      <c r="F5" s="43"/>
      <c r="G5" s="46"/>
      <c r="H5" s="43"/>
      <c r="I5" s="48"/>
      <c r="J5" s="48"/>
      <c r="K5" s="46"/>
      <c r="L5" s="51"/>
      <c r="M5" s="52"/>
      <c r="N5" s="10" t="s">
        <v>9</v>
      </c>
      <c r="O5" s="11" t="s">
        <v>10</v>
      </c>
      <c r="P5" s="12" t="s">
        <v>11</v>
      </c>
    </row>
    <row r="6" spans="1:19" ht="17.100000000000001" customHeight="1" x14ac:dyDescent="0.4">
      <c r="A6" s="129" t="s">
        <v>43</v>
      </c>
      <c r="B6" s="130">
        <v>4000</v>
      </c>
      <c r="C6" s="131"/>
      <c r="D6" s="132" t="s">
        <v>28</v>
      </c>
      <c r="E6" s="129" t="s">
        <v>29</v>
      </c>
      <c r="F6" s="133">
        <v>1000</v>
      </c>
      <c r="G6" s="114" t="s">
        <v>12</v>
      </c>
      <c r="H6" s="117">
        <v>5</v>
      </c>
      <c r="I6" s="120" t="s">
        <v>13</v>
      </c>
      <c r="J6" s="123">
        <v>12</v>
      </c>
      <c r="K6" s="126" t="s">
        <v>14</v>
      </c>
      <c r="L6" s="13"/>
      <c r="M6" s="14" t="s">
        <v>15</v>
      </c>
      <c r="N6" s="15"/>
      <c r="O6" s="16"/>
      <c r="P6" s="71"/>
      <c r="S6" s="6" t="s">
        <v>16</v>
      </c>
    </row>
    <row r="7" spans="1:19" ht="17.100000000000001" customHeight="1" x14ac:dyDescent="0.4">
      <c r="A7" s="129"/>
      <c r="B7" s="130"/>
      <c r="C7" s="131"/>
      <c r="D7" s="132"/>
      <c r="E7" s="129"/>
      <c r="F7" s="134"/>
      <c r="G7" s="115"/>
      <c r="H7" s="118"/>
      <c r="I7" s="121"/>
      <c r="J7" s="124"/>
      <c r="K7" s="127"/>
      <c r="L7" s="17"/>
      <c r="M7" s="18" t="s">
        <v>17</v>
      </c>
      <c r="N7" s="19"/>
      <c r="O7" s="20"/>
      <c r="P7" s="71"/>
    </row>
    <row r="8" spans="1:19" ht="17.100000000000001" customHeight="1" x14ac:dyDescent="0.4">
      <c r="A8" s="129"/>
      <c r="B8" s="130"/>
      <c r="C8" s="131"/>
      <c r="D8" s="132"/>
      <c r="E8" s="129"/>
      <c r="F8" s="135"/>
      <c r="G8" s="116"/>
      <c r="H8" s="119"/>
      <c r="I8" s="122"/>
      <c r="J8" s="125"/>
      <c r="K8" s="128"/>
      <c r="L8" s="21"/>
      <c r="M8" s="22" t="s">
        <v>18</v>
      </c>
      <c r="N8" s="23"/>
      <c r="O8" s="24"/>
      <c r="P8" s="71"/>
    </row>
    <row r="9" spans="1:19" ht="17.100000000000001" customHeight="1" x14ac:dyDescent="0.4">
      <c r="A9" s="142"/>
      <c r="B9" s="143"/>
      <c r="C9" s="131"/>
      <c r="D9" s="144"/>
      <c r="E9" s="145"/>
      <c r="F9" s="146"/>
      <c r="G9" s="114" t="s">
        <v>12</v>
      </c>
      <c r="H9" s="136"/>
      <c r="I9" s="120" t="s">
        <v>13</v>
      </c>
      <c r="J9" s="139"/>
      <c r="K9" s="126" t="s">
        <v>14</v>
      </c>
      <c r="L9" s="13"/>
      <c r="M9" s="14" t="s">
        <v>15</v>
      </c>
      <c r="N9" s="15"/>
      <c r="O9" s="16"/>
      <c r="P9" s="71"/>
      <c r="S9" s="6">
        <v>1</v>
      </c>
    </row>
    <row r="10" spans="1:19" ht="17.100000000000001" customHeight="1" x14ac:dyDescent="0.4">
      <c r="A10" s="142"/>
      <c r="B10" s="143"/>
      <c r="C10" s="131"/>
      <c r="D10" s="144"/>
      <c r="E10" s="145"/>
      <c r="F10" s="147"/>
      <c r="G10" s="115"/>
      <c r="H10" s="137"/>
      <c r="I10" s="121"/>
      <c r="J10" s="140"/>
      <c r="K10" s="127"/>
      <c r="L10" s="17"/>
      <c r="M10" s="18" t="s">
        <v>17</v>
      </c>
      <c r="N10" s="19"/>
      <c r="O10" s="20"/>
      <c r="P10" s="71"/>
      <c r="S10" s="6">
        <v>2</v>
      </c>
    </row>
    <row r="11" spans="1:19" ht="17.100000000000001" customHeight="1" x14ac:dyDescent="0.4">
      <c r="A11" s="142"/>
      <c r="B11" s="143"/>
      <c r="C11" s="131"/>
      <c r="D11" s="144"/>
      <c r="E11" s="145"/>
      <c r="F11" s="148"/>
      <c r="G11" s="116"/>
      <c r="H11" s="138"/>
      <c r="I11" s="122"/>
      <c r="J11" s="141"/>
      <c r="K11" s="128"/>
      <c r="L11" s="21"/>
      <c r="M11" s="22" t="s">
        <v>18</v>
      </c>
      <c r="N11" s="23"/>
      <c r="O11" s="24"/>
      <c r="P11" s="71"/>
      <c r="S11" s="6">
        <v>3</v>
      </c>
    </row>
    <row r="12" spans="1:19" ht="17.100000000000001" customHeight="1" x14ac:dyDescent="0.4">
      <c r="A12" s="129" t="s">
        <v>44</v>
      </c>
      <c r="B12" s="130">
        <v>2022</v>
      </c>
      <c r="C12" s="131"/>
      <c r="D12" s="132" t="s">
        <v>28</v>
      </c>
      <c r="E12" s="129" t="s">
        <v>30</v>
      </c>
      <c r="F12" s="133">
        <v>1000</v>
      </c>
      <c r="G12" s="114" t="s">
        <v>12</v>
      </c>
      <c r="H12" s="117">
        <v>5</v>
      </c>
      <c r="I12" s="120" t="s">
        <v>13</v>
      </c>
      <c r="J12" s="123">
        <v>7</v>
      </c>
      <c r="K12" s="126" t="s">
        <v>14</v>
      </c>
      <c r="L12" s="13"/>
      <c r="M12" s="14" t="s">
        <v>15</v>
      </c>
      <c r="N12" s="15"/>
      <c r="O12" s="16"/>
      <c r="P12" s="71"/>
      <c r="S12" s="6">
        <v>4</v>
      </c>
    </row>
    <row r="13" spans="1:19" ht="17.100000000000001" customHeight="1" x14ac:dyDescent="0.4">
      <c r="A13" s="129"/>
      <c r="B13" s="130"/>
      <c r="C13" s="131"/>
      <c r="D13" s="132"/>
      <c r="E13" s="129"/>
      <c r="F13" s="134"/>
      <c r="G13" s="115"/>
      <c r="H13" s="118"/>
      <c r="I13" s="121"/>
      <c r="J13" s="124"/>
      <c r="K13" s="127"/>
      <c r="L13" s="17"/>
      <c r="M13" s="18" t="s">
        <v>17</v>
      </c>
      <c r="N13" s="19"/>
      <c r="O13" s="20"/>
      <c r="P13" s="71"/>
      <c r="S13" s="6">
        <v>5</v>
      </c>
    </row>
    <row r="14" spans="1:19" ht="17.100000000000001" customHeight="1" x14ac:dyDescent="0.4">
      <c r="A14" s="129"/>
      <c r="B14" s="130"/>
      <c r="C14" s="131"/>
      <c r="D14" s="132"/>
      <c r="E14" s="129"/>
      <c r="F14" s="135"/>
      <c r="G14" s="116"/>
      <c r="H14" s="119"/>
      <c r="I14" s="122"/>
      <c r="J14" s="125"/>
      <c r="K14" s="128"/>
      <c r="L14" s="21"/>
      <c r="M14" s="22" t="s">
        <v>18</v>
      </c>
      <c r="N14" s="23"/>
      <c r="O14" s="24"/>
      <c r="P14" s="71"/>
      <c r="S14" s="6">
        <v>6</v>
      </c>
    </row>
    <row r="15" spans="1:19" ht="17.100000000000001" customHeight="1" x14ac:dyDescent="0.4">
      <c r="A15" s="130" t="s">
        <v>27</v>
      </c>
      <c r="B15" s="130">
        <v>2022</v>
      </c>
      <c r="C15" s="131"/>
      <c r="D15" s="132" t="s">
        <v>28</v>
      </c>
      <c r="E15" s="130" t="s">
        <v>31</v>
      </c>
      <c r="F15" s="133">
        <v>500</v>
      </c>
      <c r="G15" s="114" t="s">
        <v>12</v>
      </c>
      <c r="H15" s="117">
        <v>8</v>
      </c>
      <c r="I15" s="120" t="s">
        <v>13</v>
      </c>
      <c r="J15" s="123">
        <v>10</v>
      </c>
      <c r="K15" s="126" t="s">
        <v>14</v>
      </c>
      <c r="L15" s="13"/>
      <c r="M15" s="14" t="s">
        <v>15</v>
      </c>
      <c r="N15" s="15"/>
      <c r="O15" s="16"/>
      <c r="P15" s="71"/>
      <c r="S15" s="6">
        <v>7</v>
      </c>
    </row>
    <row r="16" spans="1:19" ht="17.100000000000001" customHeight="1" x14ac:dyDescent="0.4">
      <c r="A16" s="130"/>
      <c r="B16" s="130"/>
      <c r="C16" s="131"/>
      <c r="D16" s="132"/>
      <c r="E16" s="130"/>
      <c r="F16" s="134"/>
      <c r="G16" s="115"/>
      <c r="H16" s="118"/>
      <c r="I16" s="121"/>
      <c r="J16" s="124"/>
      <c r="K16" s="127"/>
      <c r="L16" s="17"/>
      <c r="M16" s="18" t="s">
        <v>17</v>
      </c>
      <c r="N16" s="19"/>
      <c r="O16" s="20"/>
      <c r="P16" s="71"/>
      <c r="S16" s="6">
        <v>8</v>
      </c>
    </row>
    <row r="17" spans="1:19" ht="17.100000000000001" customHeight="1" x14ac:dyDescent="0.4">
      <c r="A17" s="130"/>
      <c r="B17" s="130"/>
      <c r="C17" s="131"/>
      <c r="D17" s="132"/>
      <c r="E17" s="130"/>
      <c r="F17" s="135"/>
      <c r="G17" s="116"/>
      <c r="H17" s="119"/>
      <c r="I17" s="122"/>
      <c r="J17" s="125"/>
      <c r="K17" s="128"/>
      <c r="L17" s="21"/>
      <c r="M17" s="22" t="s">
        <v>18</v>
      </c>
      <c r="N17" s="23"/>
      <c r="O17" s="24"/>
      <c r="P17" s="71"/>
      <c r="S17" s="6">
        <v>9</v>
      </c>
    </row>
    <row r="18" spans="1:19" ht="17.100000000000001" customHeight="1" x14ac:dyDescent="0.4">
      <c r="A18" s="130" t="s">
        <v>27</v>
      </c>
      <c r="B18" s="130">
        <v>2022</v>
      </c>
      <c r="C18" s="131"/>
      <c r="D18" s="132" t="s">
        <v>28</v>
      </c>
      <c r="E18" s="129" t="s">
        <v>32</v>
      </c>
      <c r="F18" s="133">
        <v>500</v>
      </c>
      <c r="G18" s="114" t="s">
        <v>12</v>
      </c>
      <c r="H18" s="117">
        <v>8</v>
      </c>
      <c r="I18" s="120" t="s">
        <v>13</v>
      </c>
      <c r="J18" s="123">
        <v>12</v>
      </c>
      <c r="K18" s="126" t="s">
        <v>14</v>
      </c>
      <c r="L18" s="13"/>
      <c r="M18" s="14" t="s">
        <v>15</v>
      </c>
      <c r="N18" s="15"/>
      <c r="O18" s="16"/>
      <c r="P18" s="71"/>
      <c r="S18" s="6">
        <v>10</v>
      </c>
    </row>
    <row r="19" spans="1:19" ht="17.100000000000001" customHeight="1" x14ac:dyDescent="0.4">
      <c r="A19" s="130"/>
      <c r="B19" s="130"/>
      <c r="C19" s="131"/>
      <c r="D19" s="132"/>
      <c r="E19" s="129"/>
      <c r="F19" s="134"/>
      <c r="G19" s="115"/>
      <c r="H19" s="118"/>
      <c r="I19" s="121"/>
      <c r="J19" s="124"/>
      <c r="K19" s="127"/>
      <c r="L19" s="17"/>
      <c r="M19" s="18" t="s">
        <v>17</v>
      </c>
      <c r="N19" s="19"/>
      <c r="O19" s="20"/>
      <c r="P19" s="71"/>
      <c r="S19" s="6">
        <v>11</v>
      </c>
    </row>
    <row r="20" spans="1:19" ht="17.100000000000001" customHeight="1" x14ac:dyDescent="0.4">
      <c r="A20" s="130"/>
      <c r="B20" s="130"/>
      <c r="C20" s="131"/>
      <c r="D20" s="132"/>
      <c r="E20" s="129"/>
      <c r="F20" s="135"/>
      <c r="G20" s="116"/>
      <c r="H20" s="119"/>
      <c r="I20" s="122"/>
      <c r="J20" s="125"/>
      <c r="K20" s="128"/>
      <c r="L20" s="21"/>
      <c r="M20" s="22" t="s">
        <v>18</v>
      </c>
      <c r="N20" s="23"/>
      <c r="O20" s="24"/>
      <c r="P20" s="71"/>
      <c r="S20" s="6">
        <v>12</v>
      </c>
    </row>
    <row r="21" spans="1:19" ht="17.100000000000001" customHeight="1" x14ac:dyDescent="0.4">
      <c r="A21" s="142"/>
      <c r="B21" s="143"/>
      <c r="C21" s="131"/>
      <c r="D21" s="144"/>
      <c r="E21" s="142"/>
      <c r="F21" s="146"/>
      <c r="G21" s="114" t="s">
        <v>12</v>
      </c>
      <c r="H21" s="136"/>
      <c r="I21" s="120" t="s">
        <v>13</v>
      </c>
      <c r="J21" s="139"/>
      <c r="K21" s="126" t="s">
        <v>14</v>
      </c>
      <c r="L21" s="13"/>
      <c r="M21" s="14" t="s">
        <v>15</v>
      </c>
      <c r="N21" s="15"/>
      <c r="O21" s="16"/>
      <c r="P21" s="71"/>
    </row>
    <row r="22" spans="1:19" ht="17.100000000000001" customHeight="1" x14ac:dyDescent="0.4">
      <c r="A22" s="142"/>
      <c r="B22" s="143"/>
      <c r="C22" s="131"/>
      <c r="D22" s="144"/>
      <c r="E22" s="142"/>
      <c r="F22" s="147"/>
      <c r="G22" s="115"/>
      <c r="H22" s="137"/>
      <c r="I22" s="121"/>
      <c r="J22" s="140"/>
      <c r="K22" s="127"/>
      <c r="L22" s="17"/>
      <c r="M22" s="18" t="s">
        <v>17</v>
      </c>
      <c r="N22" s="19"/>
      <c r="O22" s="20"/>
      <c r="P22" s="71"/>
    </row>
    <row r="23" spans="1:19" ht="17.100000000000001" customHeight="1" x14ac:dyDescent="0.4">
      <c r="A23" s="142"/>
      <c r="B23" s="143"/>
      <c r="C23" s="131"/>
      <c r="D23" s="144"/>
      <c r="E23" s="142"/>
      <c r="F23" s="148"/>
      <c r="G23" s="116"/>
      <c r="H23" s="138"/>
      <c r="I23" s="122"/>
      <c r="J23" s="141"/>
      <c r="K23" s="128"/>
      <c r="L23" s="21"/>
      <c r="M23" s="22" t="s">
        <v>18</v>
      </c>
      <c r="N23" s="23"/>
      <c r="O23" s="24"/>
      <c r="P23" s="71"/>
    </row>
    <row r="24" spans="1:19" ht="17.100000000000001" customHeight="1" x14ac:dyDescent="0.4">
      <c r="A24" s="129" t="s">
        <v>45</v>
      </c>
      <c r="B24" s="130">
        <v>3500</v>
      </c>
      <c r="C24" s="131"/>
      <c r="D24" s="132" t="s">
        <v>33</v>
      </c>
      <c r="E24" s="129" t="s">
        <v>34</v>
      </c>
      <c r="F24" s="133">
        <v>3000</v>
      </c>
      <c r="G24" s="114" t="s">
        <v>12</v>
      </c>
      <c r="H24" s="117">
        <v>6</v>
      </c>
      <c r="I24" s="120" t="s">
        <v>13</v>
      </c>
      <c r="J24" s="123">
        <v>10</v>
      </c>
      <c r="K24" s="126" t="s">
        <v>14</v>
      </c>
      <c r="L24" s="13"/>
      <c r="M24" s="14" t="s">
        <v>15</v>
      </c>
      <c r="N24" s="15"/>
      <c r="O24" s="16"/>
      <c r="P24" s="71"/>
    </row>
    <row r="25" spans="1:19" ht="17.100000000000001" customHeight="1" x14ac:dyDescent="0.4">
      <c r="A25" s="129"/>
      <c r="B25" s="130"/>
      <c r="C25" s="131"/>
      <c r="D25" s="132"/>
      <c r="E25" s="129"/>
      <c r="F25" s="134"/>
      <c r="G25" s="115"/>
      <c r="H25" s="118"/>
      <c r="I25" s="121"/>
      <c r="J25" s="124"/>
      <c r="K25" s="127"/>
      <c r="L25" s="17"/>
      <c r="M25" s="18" t="s">
        <v>17</v>
      </c>
      <c r="N25" s="19"/>
      <c r="O25" s="20"/>
      <c r="P25" s="71"/>
    </row>
    <row r="26" spans="1:19" ht="17.100000000000001" customHeight="1" x14ac:dyDescent="0.4">
      <c r="A26" s="129"/>
      <c r="B26" s="130"/>
      <c r="C26" s="131"/>
      <c r="D26" s="132"/>
      <c r="E26" s="129"/>
      <c r="F26" s="135"/>
      <c r="G26" s="116"/>
      <c r="H26" s="119"/>
      <c r="I26" s="122"/>
      <c r="J26" s="125"/>
      <c r="K26" s="128"/>
      <c r="L26" s="21"/>
      <c r="M26" s="22" t="s">
        <v>18</v>
      </c>
      <c r="N26" s="23"/>
      <c r="O26" s="24"/>
      <c r="P26" s="71"/>
    </row>
    <row r="27" spans="1:19" ht="17.100000000000001" customHeight="1" x14ac:dyDescent="0.4">
      <c r="A27" s="130" t="s">
        <v>27</v>
      </c>
      <c r="B27" s="130">
        <v>3505</v>
      </c>
      <c r="C27" s="131"/>
      <c r="D27" s="132" t="s">
        <v>28</v>
      </c>
      <c r="E27" s="129" t="s">
        <v>35</v>
      </c>
      <c r="F27" s="133">
        <v>500</v>
      </c>
      <c r="G27" s="114" t="s">
        <v>12</v>
      </c>
      <c r="H27" s="117">
        <v>5</v>
      </c>
      <c r="I27" s="120" t="s">
        <v>13</v>
      </c>
      <c r="J27" s="123">
        <v>8</v>
      </c>
      <c r="K27" s="126" t="s">
        <v>14</v>
      </c>
      <c r="L27" s="13"/>
      <c r="M27" s="14" t="s">
        <v>15</v>
      </c>
      <c r="N27" s="15"/>
      <c r="O27" s="16"/>
      <c r="P27" s="71"/>
    </row>
    <row r="28" spans="1:19" ht="17.100000000000001" customHeight="1" x14ac:dyDescent="0.4">
      <c r="A28" s="130"/>
      <c r="B28" s="130"/>
      <c r="C28" s="131"/>
      <c r="D28" s="132"/>
      <c r="E28" s="129"/>
      <c r="F28" s="134"/>
      <c r="G28" s="115"/>
      <c r="H28" s="118"/>
      <c r="I28" s="121"/>
      <c r="J28" s="124"/>
      <c r="K28" s="127"/>
      <c r="L28" s="17"/>
      <c r="M28" s="18" t="s">
        <v>17</v>
      </c>
      <c r="N28" s="19"/>
      <c r="O28" s="20"/>
      <c r="P28" s="71"/>
    </row>
    <row r="29" spans="1:19" customFormat="1" ht="17.100000000000001" customHeight="1" x14ac:dyDescent="0.4">
      <c r="A29" s="130"/>
      <c r="B29" s="130"/>
      <c r="C29" s="131"/>
      <c r="D29" s="132"/>
      <c r="E29" s="129"/>
      <c r="F29" s="135"/>
      <c r="G29" s="116"/>
      <c r="H29" s="119"/>
      <c r="I29" s="122"/>
      <c r="J29" s="125"/>
      <c r="K29" s="128"/>
      <c r="L29" s="21"/>
      <c r="M29" s="22" t="s">
        <v>18</v>
      </c>
      <c r="N29" s="23"/>
      <c r="O29" s="24"/>
      <c r="P29" s="71"/>
      <c r="S29" s="6"/>
    </row>
    <row r="30" spans="1:19" customFormat="1" ht="17.100000000000001" customHeight="1" x14ac:dyDescent="0.4">
      <c r="A30" s="155"/>
      <c r="B30" s="156"/>
      <c r="C30" s="131"/>
      <c r="D30" s="131"/>
      <c r="E30" s="157"/>
      <c r="F30" s="158"/>
      <c r="G30" s="114" t="s">
        <v>12</v>
      </c>
      <c r="H30" s="149"/>
      <c r="I30" s="120" t="s">
        <v>13</v>
      </c>
      <c r="J30" s="152"/>
      <c r="K30" s="126" t="s">
        <v>14</v>
      </c>
      <c r="L30" s="13"/>
      <c r="M30" s="14" t="s">
        <v>15</v>
      </c>
      <c r="N30" s="15"/>
      <c r="O30" s="16"/>
      <c r="P30" s="71"/>
      <c r="S30" s="6"/>
    </row>
    <row r="31" spans="1:19" customFormat="1" ht="17.100000000000001" customHeight="1" x14ac:dyDescent="0.4">
      <c r="A31" s="155"/>
      <c r="B31" s="156"/>
      <c r="C31" s="131"/>
      <c r="D31" s="131"/>
      <c r="E31" s="157"/>
      <c r="F31" s="159"/>
      <c r="G31" s="115"/>
      <c r="H31" s="150"/>
      <c r="I31" s="121"/>
      <c r="J31" s="153"/>
      <c r="K31" s="127"/>
      <c r="L31" s="17"/>
      <c r="M31" s="18" t="s">
        <v>17</v>
      </c>
      <c r="N31" s="19"/>
      <c r="O31" s="20"/>
      <c r="P31" s="71"/>
      <c r="S31" s="6"/>
    </row>
    <row r="32" spans="1:19" customFormat="1" ht="17.100000000000001" customHeight="1" x14ac:dyDescent="0.4">
      <c r="A32" s="155"/>
      <c r="B32" s="156"/>
      <c r="C32" s="131"/>
      <c r="D32" s="131"/>
      <c r="E32" s="157"/>
      <c r="F32" s="160"/>
      <c r="G32" s="116"/>
      <c r="H32" s="151"/>
      <c r="I32" s="122"/>
      <c r="J32" s="154"/>
      <c r="K32" s="128"/>
      <c r="L32" s="21"/>
      <c r="M32" s="22" t="s">
        <v>18</v>
      </c>
      <c r="N32" s="23"/>
      <c r="O32" s="24"/>
      <c r="P32" s="71"/>
      <c r="S32" s="6"/>
    </row>
    <row r="33" spans="1:28" ht="17.100000000000001" customHeight="1" x14ac:dyDescent="0.4">
      <c r="A33" s="155"/>
      <c r="B33" s="156"/>
      <c r="C33" s="131"/>
      <c r="D33" s="131"/>
      <c r="E33" s="157"/>
      <c r="F33" s="158"/>
      <c r="G33" s="114" t="s">
        <v>12</v>
      </c>
      <c r="H33" s="149"/>
      <c r="I33" s="120" t="s">
        <v>13</v>
      </c>
      <c r="J33" s="152"/>
      <c r="K33" s="126" t="s">
        <v>14</v>
      </c>
      <c r="L33" s="13"/>
      <c r="M33" s="14" t="s">
        <v>15</v>
      </c>
      <c r="N33" s="15"/>
      <c r="O33" s="16"/>
      <c r="P33" s="71"/>
    </row>
    <row r="34" spans="1:28" ht="17.100000000000001" customHeight="1" x14ac:dyDescent="0.4">
      <c r="A34" s="155"/>
      <c r="B34" s="156"/>
      <c r="C34" s="131"/>
      <c r="D34" s="131"/>
      <c r="E34" s="157"/>
      <c r="F34" s="159"/>
      <c r="G34" s="115"/>
      <c r="H34" s="150"/>
      <c r="I34" s="121"/>
      <c r="J34" s="153"/>
      <c r="K34" s="127"/>
      <c r="L34" s="17"/>
      <c r="M34" s="18" t="s">
        <v>17</v>
      </c>
      <c r="N34" s="19"/>
      <c r="O34" s="20"/>
      <c r="P34" s="71"/>
    </row>
    <row r="35" spans="1:28" ht="17.100000000000001" customHeight="1" thickBot="1" x14ac:dyDescent="0.45">
      <c r="A35" s="155"/>
      <c r="B35" s="156"/>
      <c r="C35" s="131"/>
      <c r="D35" s="131"/>
      <c r="E35" s="157"/>
      <c r="F35" s="160"/>
      <c r="G35" s="116"/>
      <c r="H35" s="151"/>
      <c r="I35" s="122"/>
      <c r="J35" s="154"/>
      <c r="K35" s="128"/>
      <c r="L35" s="21"/>
      <c r="M35" s="22" t="s">
        <v>18</v>
      </c>
      <c r="N35" s="26"/>
      <c r="O35" s="27"/>
      <c r="P35" s="78"/>
    </row>
    <row r="36" spans="1:28" ht="15.75" customHeight="1" x14ac:dyDescent="0.4">
      <c r="A36" s="28" t="s">
        <v>23</v>
      </c>
      <c r="B36" s="8"/>
      <c r="C36" s="8"/>
      <c r="D36" s="8"/>
      <c r="E36" s="9"/>
      <c r="F36" s="81" t="s">
        <v>36</v>
      </c>
      <c r="G36" s="81"/>
      <c r="H36" s="81"/>
      <c r="I36" s="81"/>
      <c r="J36" s="161">
        <f>SUM(F6:F35)</f>
        <v>6500</v>
      </c>
      <c r="K36" s="162"/>
      <c r="L36" s="162"/>
      <c r="M36" s="162"/>
      <c r="N36" s="163"/>
      <c r="O36" s="89" t="s">
        <v>12</v>
      </c>
      <c r="P36" s="90"/>
    </row>
    <row r="37" spans="1:28" ht="15.75" customHeight="1" x14ac:dyDescent="0.4">
      <c r="A37" s="28" t="s">
        <v>24</v>
      </c>
      <c r="B37" s="8"/>
      <c r="C37" s="8"/>
      <c r="D37" s="8"/>
      <c r="E37" s="9"/>
      <c r="F37" s="81"/>
      <c r="G37" s="81"/>
      <c r="H37" s="81"/>
      <c r="I37" s="81"/>
      <c r="J37" s="164"/>
      <c r="K37" s="163"/>
      <c r="L37" s="163"/>
      <c r="M37" s="163"/>
      <c r="N37" s="163"/>
      <c r="O37" s="89"/>
      <c r="P37" s="90"/>
    </row>
    <row r="38" spans="1:28" ht="15.75" customHeight="1" thickBot="1" x14ac:dyDescent="0.45">
      <c r="A38" s="29" t="s">
        <v>25</v>
      </c>
      <c r="B38" s="4"/>
      <c r="C38" s="4"/>
      <c r="D38" s="4"/>
      <c r="E38" s="5"/>
      <c r="F38" s="82"/>
      <c r="G38" s="82"/>
      <c r="H38" s="82"/>
      <c r="I38" s="82"/>
      <c r="J38" s="165"/>
      <c r="K38" s="166"/>
      <c r="L38" s="166"/>
      <c r="M38" s="166"/>
      <c r="N38" s="166"/>
      <c r="O38" s="91"/>
      <c r="P38" s="92"/>
      <c r="Q38" s="2"/>
      <c r="R38" s="2"/>
      <c r="S38" s="25"/>
      <c r="T38" s="2"/>
      <c r="U38" s="2"/>
      <c r="V38" s="2"/>
      <c r="W38" s="2"/>
      <c r="X38" s="2"/>
      <c r="Y38" s="2"/>
      <c r="Z38" s="2"/>
      <c r="AA38" s="2"/>
      <c r="AB38" s="2"/>
    </row>
    <row r="39" spans="1:28" ht="15.75" customHeight="1" x14ac:dyDescent="0.4">
      <c r="A39" s="29" t="s">
        <v>19</v>
      </c>
      <c r="B39" s="4"/>
      <c r="C39" s="4"/>
      <c r="D39" s="4"/>
      <c r="E39" s="5"/>
      <c r="F39" s="93" t="s">
        <v>37</v>
      </c>
      <c r="G39" s="94"/>
      <c r="H39" s="94"/>
      <c r="I39" s="95"/>
      <c r="J39" s="167">
        <f>ROUNDDOWN(J36/100,0)</f>
        <v>65</v>
      </c>
      <c r="K39" s="168"/>
      <c r="L39" s="168"/>
      <c r="M39" s="168"/>
      <c r="N39" s="168"/>
      <c r="O39" s="108" t="s">
        <v>38</v>
      </c>
      <c r="P39" s="109"/>
      <c r="Q39" s="2"/>
      <c r="R39" s="2"/>
      <c r="S39" s="25"/>
      <c r="T39" s="2"/>
      <c r="U39" s="2"/>
      <c r="V39" s="2"/>
      <c r="W39" s="2"/>
      <c r="X39" s="2"/>
      <c r="Y39" s="2"/>
      <c r="Z39" s="2"/>
      <c r="AA39" s="2"/>
      <c r="AB39" s="2"/>
    </row>
    <row r="40" spans="1:28" ht="15.75" customHeight="1" x14ac:dyDescent="0.4">
      <c r="A40" s="30" t="s">
        <v>20</v>
      </c>
      <c r="B40" s="4"/>
      <c r="C40" s="4"/>
      <c r="D40" s="4"/>
      <c r="E40" s="5"/>
      <c r="F40" s="96"/>
      <c r="G40" s="97"/>
      <c r="H40" s="97"/>
      <c r="I40" s="98"/>
      <c r="J40" s="169"/>
      <c r="K40" s="170"/>
      <c r="L40" s="170"/>
      <c r="M40" s="170"/>
      <c r="N40" s="170"/>
      <c r="O40" s="110"/>
      <c r="P40" s="111"/>
    </row>
    <row r="41" spans="1:28" ht="15.75" customHeight="1" thickBot="1" x14ac:dyDescent="0.45">
      <c r="A41" s="30" t="s">
        <v>21</v>
      </c>
      <c r="B41" s="4"/>
      <c r="C41" s="4"/>
      <c r="D41" s="4"/>
      <c r="E41" s="5"/>
      <c r="F41" s="99"/>
      <c r="G41" s="100"/>
      <c r="H41" s="100"/>
      <c r="I41" s="101"/>
      <c r="J41" s="171"/>
      <c r="K41" s="172"/>
      <c r="L41" s="172"/>
      <c r="M41" s="172"/>
      <c r="N41" s="172"/>
      <c r="O41" s="112"/>
      <c r="P41" s="113"/>
      <c r="Q41" s="2"/>
      <c r="R41" s="2"/>
      <c r="S41" s="25"/>
      <c r="T41" s="2"/>
      <c r="U41" s="2"/>
      <c r="V41" s="2"/>
      <c r="W41" s="2"/>
      <c r="X41" s="2"/>
      <c r="Y41" s="2"/>
      <c r="Z41" s="2"/>
      <c r="AA41" s="2"/>
      <c r="AB41" s="2"/>
    </row>
    <row r="42" spans="1:28" customFormat="1" ht="21.75" customHeight="1" x14ac:dyDescent="0.4">
      <c r="A42" s="79" t="s">
        <v>22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S42" s="6"/>
    </row>
    <row r="43" spans="1:28" customFormat="1" ht="27" customHeight="1" x14ac:dyDescent="0.4">
      <c r="A43" s="39" t="s">
        <v>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S43" s="6"/>
    </row>
    <row r="44" spans="1:28" customFormat="1" ht="12" customHeight="1" thickBot="1" x14ac:dyDescent="0.45">
      <c r="C44" s="7"/>
      <c r="D44" s="7"/>
      <c r="F44" s="8"/>
      <c r="G44" s="8"/>
      <c r="I44" s="9"/>
      <c r="K44" s="9"/>
      <c r="L44" s="8"/>
      <c r="S44" s="6"/>
    </row>
    <row r="45" spans="1:28" customFormat="1" ht="39.950000000000003" customHeight="1" x14ac:dyDescent="0.15">
      <c r="A45" s="40" t="s">
        <v>2</v>
      </c>
      <c r="B45" s="40" t="s">
        <v>3</v>
      </c>
      <c r="C45" s="35" t="s">
        <v>39</v>
      </c>
      <c r="D45" s="40" t="s">
        <v>4</v>
      </c>
      <c r="E45" s="40" t="s">
        <v>5</v>
      </c>
      <c r="F45" s="42" t="s">
        <v>6</v>
      </c>
      <c r="G45" s="45"/>
      <c r="H45" s="42" t="s">
        <v>7</v>
      </c>
      <c r="I45" s="47"/>
      <c r="J45" s="47"/>
      <c r="K45" s="45"/>
      <c r="L45" s="49" t="s">
        <v>40</v>
      </c>
      <c r="M45" s="50"/>
      <c r="N45" s="53" t="s">
        <v>8</v>
      </c>
      <c r="O45" s="54"/>
      <c r="P45" s="55"/>
      <c r="S45" s="6"/>
    </row>
    <row r="46" spans="1:28" customFormat="1" ht="24.95" customHeight="1" x14ac:dyDescent="0.4">
      <c r="A46" s="41"/>
      <c r="B46" s="41"/>
      <c r="C46" s="37" t="s">
        <v>41</v>
      </c>
      <c r="D46" s="41"/>
      <c r="E46" s="41"/>
      <c r="F46" s="43"/>
      <c r="G46" s="46"/>
      <c r="H46" s="43"/>
      <c r="I46" s="48"/>
      <c r="J46" s="48"/>
      <c r="K46" s="46"/>
      <c r="L46" s="51"/>
      <c r="M46" s="52"/>
      <c r="N46" s="10" t="s">
        <v>9</v>
      </c>
      <c r="O46" s="11" t="s">
        <v>10</v>
      </c>
      <c r="P46" s="12" t="s">
        <v>11</v>
      </c>
      <c r="S46" s="6"/>
    </row>
    <row r="47" spans="1:28" customFormat="1" ht="17.100000000000001" customHeight="1" x14ac:dyDescent="0.4">
      <c r="A47" s="155"/>
      <c r="B47" s="156"/>
      <c r="C47" s="131"/>
      <c r="D47" s="131"/>
      <c r="E47" s="155"/>
      <c r="F47" s="158"/>
      <c r="G47" s="114" t="s">
        <v>12</v>
      </c>
      <c r="H47" s="149"/>
      <c r="I47" s="120" t="s">
        <v>13</v>
      </c>
      <c r="J47" s="152"/>
      <c r="K47" s="126" t="s">
        <v>14</v>
      </c>
      <c r="L47" s="13"/>
      <c r="M47" s="14" t="s">
        <v>15</v>
      </c>
      <c r="N47" s="15"/>
      <c r="O47" s="16"/>
      <c r="P47" s="71"/>
      <c r="S47" s="6" t="s">
        <v>16</v>
      </c>
    </row>
    <row r="48" spans="1:28" customFormat="1" ht="17.100000000000001" customHeight="1" x14ac:dyDescent="0.4">
      <c r="A48" s="155"/>
      <c r="B48" s="156"/>
      <c r="C48" s="131"/>
      <c r="D48" s="131"/>
      <c r="E48" s="155"/>
      <c r="F48" s="159"/>
      <c r="G48" s="115"/>
      <c r="H48" s="150"/>
      <c r="I48" s="121"/>
      <c r="J48" s="153"/>
      <c r="K48" s="127"/>
      <c r="L48" s="17"/>
      <c r="M48" s="18" t="s">
        <v>17</v>
      </c>
      <c r="N48" s="19"/>
      <c r="O48" s="20"/>
      <c r="P48" s="71"/>
      <c r="S48" s="6"/>
    </row>
    <row r="49" spans="1:19" customFormat="1" ht="17.100000000000001" customHeight="1" x14ac:dyDescent="0.4">
      <c r="A49" s="155"/>
      <c r="B49" s="156"/>
      <c r="C49" s="131"/>
      <c r="D49" s="131"/>
      <c r="E49" s="155"/>
      <c r="F49" s="160"/>
      <c r="G49" s="116"/>
      <c r="H49" s="151"/>
      <c r="I49" s="122"/>
      <c r="J49" s="154"/>
      <c r="K49" s="128"/>
      <c r="L49" s="21"/>
      <c r="M49" s="22" t="s">
        <v>18</v>
      </c>
      <c r="N49" s="23"/>
      <c r="O49" s="24"/>
      <c r="P49" s="71"/>
      <c r="S49" s="6"/>
    </row>
    <row r="50" spans="1:19" customFormat="1" ht="17.100000000000001" customHeight="1" x14ac:dyDescent="0.4">
      <c r="A50" s="155"/>
      <c r="B50" s="156"/>
      <c r="C50" s="131"/>
      <c r="D50" s="131"/>
      <c r="E50" s="155"/>
      <c r="F50" s="158"/>
      <c r="G50" s="114" t="s">
        <v>12</v>
      </c>
      <c r="H50" s="149"/>
      <c r="I50" s="120" t="s">
        <v>13</v>
      </c>
      <c r="J50" s="152"/>
      <c r="K50" s="126" t="s">
        <v>14</v>
      </c>
      <c r="L50" s="13"/>
      <c r="M50" s="14" t="s">
        <v>15</v>
      </c>
      <c r="N50" s="15"/>
      <c r="O50" s="16"/>
      <c r="P50" s="71"/>
      <c r="S50" s="6">
        <v>1</v>
      </c>
    </row>
    <row r="51" spans="1:19" customFormat="1" ht="17.100000000000001" customHeight="1" x14ac:dyDescent="0.4">
      <c r="A51" s="155"/>
      <c r="B51" s="156"/>
      <c r="C51" s="131"/>
      <c r="D51" s="131"/>
      <c r="E51" s="155"/>
      <c r="F51" s="159"/>
      <c r="G51" s="115"/>
      <c r="H51" s="150"/>
      <c r="I51" s="121"/>
      <c r="J51" s="153"/>
      <c r="K51" s="127"/>
      <c r="L51" s="17"/>
      <c r="M51" s="18" t="s">
        <v>17</v>
      </c>
      <c r="N51" s="19"/>
      <c r="O51" s="20"/>
      <c r="P51" s="71"/>
      <c r="S51" s="6">
        <v>2</v>
      </c>
    </row>
    <row r="52" spans="1:19" customFormat="1" ht="17.100000000000001" customHeight="1" x14ac:dyDescent="0.4">
      <c r="A52" s="155"/>
      <c r="B52" s="156"/>
      <c r="C52" s="131"/>
      <c r="D52" s="131"/>
      <c r="E52" s="155"/>
      <c r="F52" s="160"/>
      <c r="G52" s="116"/>
      <c r="H52" s="151"/>
      <c r="I52" s="122"/>
      <c r="J52" s="154"/>
      <c r="K52" s="128"/>
      <c r="L52" s="21"/>
      <c r="M52" s="22" t="s">
        <v>18</v>
      </c>
      <c r="N52" s="23"/>
      <c r="O52" s="24"/>
      <c r="P52" s="71"/>
      <c r="S52" s="6">
        <v>3</v>
      </c>
    </row>
    <row r="53" spans="1:19" customFormat="1" ht="17.100000000000001" customHeight="1" x14ac:dyDescent="0.4">
      <c r="A53" s="155"/>
      <c r="B53" s="156"/>
      <c r="C53" s="131"/>
      <c r="D53" s="131"/>
      <c r="E53" s="155"/>
      <c r="F53" s="158"/>
      <c r="G53" s="114" t="s">
        <v>12</v>
      </c>
      <c r="H53" s="149"/>
      <c r="I53" s="120" t="s">
        <v>13</v>
      </c>
      <c r="J53" s="152"/>
      <c r="K53" s="126" t="s">
        <v>14</v>
      </c>
      <c r="L53" s="13"/>
      <c r="M53" s="14" t="s">
        <v>15</v>
      </c>
      <c r="N53" s="15"/>
      <c r="O53" s="16"/>
      <c r="P53" s="71"/>
      <c r="S53" s="6">
        <v>4</v>
      </c>
    </row>
    <row r="54" spans="1:19" customFormat="1" ht="17.100000000000001" customHeight="1" x14ac:dyDescent="0.4">
      <c r="A54" s="155"/>
      <c r="B54" s="156"/>
      <c r="C54" s="131"/>
      <c r="D54" s="131"/>
      <c r="E54" s="155"/>
      <c r="F54" s="159"/>
      <c r="G54" s="115"/>
      <c r="H54" s="150"/>
      <c r="I54" s="121"/>
      <c r="J54" s="153"/>
      <c r="K54" s="127"/>
      <c r="L54" s="17"/>
      <c r="M54" s="18" t="s">
        <v>17</v>
      </c>
      <c r="N54" s="19"/>
      <c r="O54" s="20"/>
      <c r="P54" s="71"/>
      <c r="S54" s="6">
        <v>5</v>
      </c>
    </row>
    <row r="55" spans="1:19" customFormat="1" ht="17.100000000000001" customHeight="1" x14ac:dyDescent="0.4">
      <c r="A55" s="155"/>
      <c r="B55" s="156"/>
      <c r="C55" s="131"/>
      <c r="D55" s="131"/>
      <c r="E55" s="155"/>
      <c r="F55" s="160"/>
      <c r="G55" s="116"/>
      <c r="H55" s="151"/>
      <c r="I55" s="122"/>
      <c r="J55" s="154"/>
      <c r="K55" s="128"/>
      <c r="L55" s="21"/>
      <c r="M55" s="22" t="s">
        <v>18</v>
      </c>
      <c r="N55" s="23"/>
      <c r="O55" s="24"/>
      <c r="P55" s="71"/>
      <c r="S55" s="6">
        <v>6</v>
      </c>
    </row>
    <row r="56" spans="1:19" customFormat="1" ht="17.100000000000001" customHeight="1" x14ac:dyDescent="0.4">
      <c r="A56" s="155"/>
      <c r="B56" s="156"/>
      <c r="C56" s="131"/>
      <c r="D56" s="131"/>
      <c r="E56" s="155"/>
      <c r="F56" s="158"/>
      <c r="G56" s="114" t="s">
        <v>12</v>
      </c>
      <c r="H56" s="149"/>
      <c r="I56" s="120" t="s">
        <v>13</v>
      </c>
      <c r="J56" s="152"/>
      <c r="K56" s="126" t="s">
        <v>14</v>
      </c>
      <c r="L56" s="13"/>
      <c r="M56" s="14" t="s">
        <v>15</v>
      </c>
      <c r="N56" s="15"/>
      <c r="O56" s="16"/>
      <c r="P56" s="71"/>
      <c r="S56" s="6">
        <v>7</v>
      </c>
    </row>
    <row r="57" spans="1:19" customFormat="1" ht="17.100000000000001" customHeight="1" x14ac:dyDescent="0.4">
      <c r="A57" s="155"/>
      <c r="B57" s="156"/>
      <c r="C57" s="131"/>
      <c r="D57" s="131"/>
      <c r="E57" s="155"/>
      <c r="F57" s="159"/>
      <c r="G57" s="115"/>
      <c r="H57" s="150"/>
      <c r="I57" s="121"/>
      <c r="J57" s="153"/>
      <c r="K57" s="127"/>
      <c r="L57" s="17"/>
      <c r="M57" s="18" t="s">
        <v>17</v>
      </c>
      <c r="N57" s="19"/>
      <c r="O57" s="20"/>
      <c r="P57" s="71"/>
      <c r="S57" s="6">
        <v>8</v>
      </c>
    </row>
    <row r="58" spans="1:19" customFormat="1" ht="17.100000000000001" customHeight="1" x14ac:dyDescent="0.4">
      <c r="A58" s="155"/>
      <c r="B58" s="156"/>
      <c r="C58" s="131"/>
      <c r="D58" s="131"/>
      <c r="E58" s="155"/>
      <c r="F58" s="160"/>
      <c r="G58" s="116"/>
      <c r="H58" s="151"/>
      <c r="I58" s="122"/>
      <c r="J58" s="154"/>
      <c r="K58" s="128"/>
      <c r="L58" s="21"/>
      <c r="M58" s="22" t="s">
        <v>18</v>
      </c>
      <c r="N58" s="23"/>
      <c r="O58" s="24"/>
      <c r="P58" s="71"/>
      <c r="S58" s="6">
        <v>9</v>
      </c>
    </row>
    <row r="59" spans="1:19" customFormat="1" ht="17.100000000000001" customHeight="1" x14ac:dyDescent="0.4">
      <c r="A59" s="155"/>
      <c r="B59" s="156"/>
      <c r="C59" s="131"/>
      <c r="D59" s="131"/>
      <c r="E59" s="155"/>
      <c r="F59" s="158"/>
      <c r="G59" s="114" t="s">
        <v>12</v>
      </c>
      <c r="H59" s="149"/>
      <c r="I59" s="120" t="s">
        <v>13</v>
      </c>
      <c r="J59" s="152"/>
      <c r="K59" s="126" t="s">
        <v>14</v>
      </c>
      <c r="L59" s="13"/>
      <c r="M59" s="14" t="s">
        <v>15</v>
      </c>
      <c r="N59" s="15"/>
      <c r="O59" s="16"/>
      <c r="P59" s="71"/>
      <c r="S59" s="6">
        <v>10</v>
      </c>
    </row>
    <row r="60" spans="1:19" customFormat="1" ht="17.100000000000001" customHeight="1" x14ac:dyDescent="0.4">
      <c r="A60" s="155"/>
      <c r="B60" s="156"/>
      <c r="C60" s="131"/>
      <c r="D60" s="131"/>
      <c r="E60" s="155"/>
      <c r="F60" s="159"/>
      <c r="G60" s="115"/>
      <c r="H60" s="150"/>
      <c r="I60" s="121"/>
      <c r="J60" s="153"/>
      <c r="K60" s="127"/>
      <c r="L60" s="17"/>
      <c r="M60" s="18" t="s">
        <v>17</v>
      </c>
      <c r="N60" s="19"/>
      <c r="O60" s="20"/>
      <c r="P60" s="71"/>
      <c r="S60" s="6">
        <v>11</v>
      </c>
    </row>
    <row r="61" spans="1:19" customFormat="1" ht="17.100000000000001" customHeight="1" x14ac:dyDescent="0.4">
      <c r="A61" s="155"/>
      <c r="B61" s="156"/>
      <c r="C61" s="131"/>
      <c r="D61" s="131"/>
      <c r="E61" s="155"/>
      <c r="F61" s="160"/>
      <c r="G61" s="116"/>
      <c r="H61" s="151"/>
      <c r="I61" s="122"/>
      <c r="J61" s="154"/>
      <c r="K61" s="128"/>
      <c r="L61" s="21"/>
      <c r="M61" s="22" t="s">
        <v>18</v>
      </c>
      <c r="N61" s="23"/>
      <c r="O61" s="24"/>
      <c r="P61" s="71"/>
      <c r="S61" s="6">
        <v>12</v>
      </c>
    </row>
    <row r="62" spans="1:19" customFormat="1" ht="17.100000000000001" customHeight="1" x14ac:dyDescent="0.4">
      <c r="A62" s="155"/>
      <c r="B62" s="156"/>
      <c r="C62" s="131"/>
      <c r="D62" s="131"/>
      <c r="E62" s="155"/>
      <c r="F62" s="158"/>
      <c r="G62" s="114" t="s">
        <v>12</v>
      </c>
      <c r="H62" s="149"/>
      <c r="I62" s="120" t="s">
        <v>13</v>
      </c>
      <c r="J62" s="152"/>
      <c r="K62" s="126" t="s">
        <v>14</v>
      </c>
      <c r="L62" s="13"/>
      <c r="M62" s="14" t="s">
        <v>15</v>
      </c>
      <c r="N62" s="15"/>
      <c r="O62" s="16"/>
      <c r="P62" s="71"/>
      <c r="S62" s="6"/>
    </row>
    <row r="63" spans="1:19" customFormat="1" ht="17.100000000000001" customHeight="1" x14ac:dyDescent="0.4">
      <c r="A63" s="155"/>
      <c r="B63" s="156"/>
      <c r="C63" s="131"/>
      <c r="D63" s="131"/>
      <c r="E63" s="155"/>
      <c r="F63" s="159"/>
      <c r="G63" s="115"/>
      <c r="H63" s="150"/>
      <c r="I63" s="121"/>
      <c r="J63" s="153"/>
      <c r="K63" s="127"/>
      <c r="L63" s="17"/>
      <c r="M63" s="18" t="s">
        <v>17</v>
      </c>
      <c r="N63" s="19"/>
      <c r="O63" s="20"/>
      <c r="P63" s="71"/>
      <c r="S63" s="6"/>
    </row>
    <row r="64" spans="1:19" customFormat="1" ht="17.100000000000001" customHeight="1" x14ac:dyDescent="0.4">
      <c r="A64" s="155"/>
      <c r="B64" s="156"/>
      <c r="C64" s="131"/>
      <c r="D64" s="131"/>
      <c r="E64" s="155"/>
      <c r="F64" s="160"/>
      <c r="G64" s="116"/>
      <c r="H64" s="151"/>
      <c r="I64" s="122"/>
      <c r="J64" s="154"/>
      <c r="K64" s="128"/>
      <c r="L64" s="21"/>
      <c r="M64" s="22" t="s">
        <v>18</v>
      </c>
      <c r="N64" s="23"/>
      <c r="O64" s="24"/>
      <c r="P64" s="71"/>
      <c r="S64" s="6"/>
    </row>
    <row r="65" spans="1:28" customFormat="1" ht="17.100000000000001" customHeight="1" x14ac:dyDescent="0.4">
      <c r="A65" s="155"/>
      <c r="B65" s="156"/>
      <c r="C65" s="131"/>
      <c r="D65" s="131"/>
      <c r="E65" s="155"/>
      <c r="F65" s="158"/>
      <c r="G65" s="114" t="s">
        <v>12</v>
      </c>
      <c r="H65" s="149"/>
      <c r="I65" s="120" t="s">
        <v>13</v>
      </c>
      <c r="J65" s="152"/>
      <c r="K65" s="126" t="s">
        <v>14</v>
      </c>
      <c r="L65" s="13"/>
      <c r="M65" s="14" t="s">
        <v>15</v>
      </c>
      <c r="N65" s="15"/>
      <c r="O65" s="16"/>
      <c r="P65" s="71"/>
      <c r="S65" s="6"/>
    </row>
    <row r="66" spans="1:28" customFormat="1" ht="17.100000000000001" customHeight="1" x14ac:dyDescent="0.4">
      <c r="A66" s="155"/>
      <c r="B66" s="156"/>
      <c r="C66" s="131"/>
      <c r="D66" s="131"/>
      <c r="E66" s="155"/>
      <c r="F66" s="159"/>
      <c r="G66" s="115"/>
      <c r="H66" s="150"/>
      <c r="I66" s="121"/>
      <c r="J66" s="153"/>
      <c r="K66" s="127"/>
      <c r="L66" s="17"/>
      <c r="M66" s="18" t="s">
        <v>17</v>
      </c>
      <c r="N66" s="19"/>
      <c r="O66" s="20"/>
      <c r="P66" s="71"/>
      <c r="S66" s="6"/>
    </row>
    <row r="67" spans="1:28" customFormat="1" ht="17.100000000000001" customHeight="1" x14ac:dyDescent="0.4">
      <c r="A67" s="155"/>
      <c r="B67" s="156"/>
      <c r="C67" s="131"/>
      <c r="D67" s="131"/>
      <c r="E67" s="155"/>
      <c r="F67" s="160"/>
      <c r="G67" s="116"/>
      <c r="H67" s="151"/>
      <c r="I67" s="122"/>
      <c r="J67" s="154"/>
      <c r="K67" s="128"/>
      <c r="L67" s="21"/>
      <c r="M67" s="22" t="s">
        <v>18</v>
      </c>
      <c r="N67" s="23"/>
      <c r="O67" s="24"/>
      <c r="P67" s="71"/>
      <c r="S67" s="6"/>
    </row>
    <row r="68" spans="1:28" customFormat="1" ht="17.100000000000001" customHeight="1" x14ac:dyDescent="0.4">
      <c r="A68" s="155"/>
      <c r="B68" s="156"/>
      <c r="C68" s="131"/>
      <c r="D68" s="131"/>
      <c r="E68" s="155"/>
      <c r="F68" s="158"/>
      <c r="G68" s="114" t="s">
        <v>12</v>
      </c>
      <c r="H68" s="149"/>
      <c r="I68" s="120" t="s">
        <v>13</v>
      </c>
      <c r="J68" s="152"/>
      <c r="K68" s="126" t="s">
        <v>14</v>
      </c>
      <c r="L68" s="13"/>
      <c r="M68" s="14" t="s">
        <v>15</v>
      </c>
      <c r="N68" s="15"/>
      <c r="O68" s="16"/>
      <c r="P68" s="71"/>
      <c r="S68" s="6"/>
    </row>
    <row r="69" spans="1:28" customFormat="1" ht="17.100000000000001" customHeight="1" x14ac:dyDescent="0.4">
      <c r="A69" s="155"/>
      <c r="B69" s="156"/>
      <c r="C69" s="131"/>
      <c r="D69" s="131"/>
      <c r="E69" s="155"/>
      <c r="F69" s="159"/>
      <c r="G69" s="115"/>
      <c r="H69" s="150"/>
      <c r="I69" s="121"/>
      <c r="J69" s="153"/>
      <c r="K69" s="127"/>
      <c r="L69" s="17"/>
      <c r="M69" s="18" t="s">
        <v>17</v>
      </c>
      <c r="N69" s="19"/>
      <c r="O69" s="20"/>
      <c r="P69" s="71"/>
      <c r="S69" s="6"/>
    </row>
    <row r="70" spans="1:28" customFormat="1" ht="17.100000000000001" customHeight="1" x14ac:dyDescent="0.4">
      <c r="A70" s="155"/>
      <c r="B70" s="156"/>
      <c r="C70" s="131"/>
      <c r="D70" s="131"/>
      <c r="E70" s="155"/>
      <c r="F70" s="160"/>
      <c r="G70" s="116"/>
      <c r="H70" s="151"/>
      <c r="I70" s="122"/>
      <c r="J70" s="154"/>
      <c r="K70" s="128"/>
      <c r="L70" s="21"/>
      <c r="M70" s="22" t="s">
        <v>18</v>
      </c>
      <c r="N70" s="23"/>
      <c r="O70" s="24"/>
      <c r="P70" s="71"/>
      <c r="S70" s="6"/>
    </row>
    <row r="71" spans="1:28" customFormat="1" ht="17.100000000000001" customHeight="1" x14ac:dyDescent="0.4">
      <c r="A71" s="155"/>
      <c r="B71" s="156"/>
      <c r="C71" s="131"/>
      <c r="D71" s="131"/>
      <c r="E71" s="157"/>
      <c r="F71" s="158"/>
      <c r="G71" s="114" t="s">
        <v>12</v>
      </c>
      <c r="H71" s="149"/>
      <c r="I71" s="120" t="s">
        <v>13</v>
      </c>
      <c r="J71" s="152"/>
      <c r="K71" s="126" t="s">
        <v>14</v>
      </c>
      <c r="L71" s="13"/>
      <c r="M71" s="14" t="s">
        <v>15</v>
      </c>
      <c r="N71" s="15"/>
      <c r="O71" s="16"/>
      <c r="P71" s="71"/>
      <c r="S71" s="6"/>
    </row>
    <row r="72" spans="1:28" customFormat="1" ht="17.100000000000001" customHeight="1" x14ac:dyDescent="0.4">
      <c r="A72" s="155"/>
      <c r="B72" s="156"/>
      <c r="C72" s="131"/>
      <c r="D72" s="131"/>
      <c r="E72" s="157"/>
      <c r="F72" s="159"/>
      <c r="G72" s="115"/>
      <c r="H72" s="150"/>
      <c r="I72" s="121"/>
      <c r="J72" s="153"/>
      <c r="K72" s="127"/>
      <c r="L72" s="17"/>
      <c r="M72" s="18" t="s">
        <v>17</v>
      </c>
      <c r="N72" s="19"/>
      <c r="O72" s="20"/>
      <c r="P72" s="71"/>
      <c r="S72" s="6"/>
    </row>
    <row r="73" spans="1:28" customFormat="1" ht="17.100000000000001" customHeight="1" x14ac:dyDescent="0.4">
      <c r="A73" s="155"/>
      <c r="B73" s="156"/>
      <c r="C73" s="131"/>
      <c r="D73" s="131"/>
      <c r="E73" s="157"/>
      <c r="F73" s="160"/>
      <c r="G73" s="116"/>
      <c r="H73" s="151"/>
      <c r="I73" s="122"/>
      <c r="J73" s="154"/>
      <c r="K73" s="128"/>
      <c r="L73" s="21"/>
      <c r="M73" s="22" t="s">
        <v>18</v>
      </c>
      <c r="N73" s="23"/>
      <c r="O73" s="24"/>
      <c r="P73" s="71"/>
      <c r="S73" s="6"/>
    </row>
    <row r="74" spans="1:28" customFormat="1" ht="17.100000000000001" customHeight="1" x14ac:dyDescent="0.4">
      <c r="A74" s="155"/>
      <c r="B74" s="156"/>
      <c r="C74" s="131"/>
      <c r="D74" s="131"/>
      <c r="E74" s="155"/>
      <c r="F74" s="158"/>
      <c r="G74" s="114" t="s">
        <v>12</v>
      </c>
      <c r="H74" s="149"/>
      <c r="I74" s="120" t="s">
        <v>13</v>
      </c>
      <c r="J74" s="152"/>
      <c r="K74" s="126" t="s">
        <v>14</v>
      </c>
      <c r="L74" s="13"/>
      <c r="M74" s="14" t="s">
        <v>15</v>
      </c>
      <c r="N74" s="15"/>
      <c r="O74" s="16"/>
      <c r="P74" s="71"/>
      <c r="S74" s="6"/>
    </row>
    <row r="75" spans="1:28" customFormat="1" ht="17.100000000000001" customHeight="1" x14ac:dyDescent="0.4">
      <c r="A75" s="155"/>
      <c r="B75" s="156"/>
      <c r="C75" s="131"/>
      <c r="D75" s="131"/>
      <c r="E75" s="155"/>
      <c r="F75" s="159"/>
      <c r="G75" s="115"/>
      <c r="H75" s="150"/>
      <c r="I75" s="121"/>
      <c r="J75" s="153"/>
      <c r="K75" s="127"/>
      <c r="L75" s="17"/>
      <c r="M75" s="18" t="s">
        <v>17</v>
      </c>
      <c r="N75" s="19"/>
      <c r="O75" s="20"/>
      <c r="P75" s="71"/>
      <c r="S75" s="6"/>
    </row>
    <row r="76" spans="1:28" customFormat="1" ht="17.100000000000001" customHeight="1" thickBot="1" x14ac:dyDescent="0.45">
      <c r="A76" s="155"/>
      <c r="B76" s="156"/>
      <c r="C76" s="131"/>
      <c r="D76" s="131"/>
      <c r="E76" s="155"/>
      <c r="F76" s="160"/>
      <c r="G76" s="116"/>
      <c r="H76" s="151"/>
      <c r="I76" s="122"/>
      <c r="J76" s="154"/>
      <c r="K76" s="128"/>
      <c r="L76" s="21"/>
      <c r="M76" s="22" t="s">
        <v>18</v>
      </c>
      <c r="N76" s="26"/>
      <c r="O76" s="27"/>
      <c r="P76" s="78"/>
      <c r="S76" s="6"/>
    </row>
    <row r="77" spans="1:28" ht="15.75" customHeight="1" x14ac:dyDescent="0.4">
      <c r="A77" s="28" t="s">
        <v>23</v>
      </c>
      <c r="B77" s="8"/>
      <c r="C77" s="8"/>
      <c r="D77" s="8"/>
      <c r="E77" s="9"/>
      <c r="F77" s="81" t="s">
        <v>36</v>
      </c>
      <c r="G77" s="81"/>
      <c r="H77" s="81"/>
      <c r="I77" s="81"/>
      <c r="J77" s="173"/>
      <c r="K77" s="174"/>
      <c r="L77" s="174"/>
      <c r="M77" s="174"/>
      <c r="N77" s="175"/>
      <c r="O77" s="89" t="s">
        <v>12</v>
      </c>
      <c r="P77" s="90"/>
    </row>
    <row r="78" spans="1:28" ht="15.75" customHeight="1" x14ac:dyDescent="0.4">
      <c r="A78" s="28" t="s">
        <v>24</v>
      </c>
      <c r="B78" s="8"/>
      <c r="C78" s="8"/>
      <c r="D78" s="8"/>
      <c r="E78" s="9"/>
      <c r="F78" s="81"/>
      <c r="G78" s="81"/>
      <c r="H78" s="81"/>
      <c r="I78" s="81"/>
      <c r="J78" s="176"/>
      <c r="K78" s="175"/>
      <c r="L78" s="175"/>
      <c r="M78" s="175"/>
      <c r="N78" s="175"/>
      <c r="O78" s="89"/>
      <c r="P78" s="90"/>
      <c r="Q78" s="2"/>
      <c r="R78" s="2"/>
      <c r="S78" s="25"/>
      <c r="T78" s="2"/>
      <c r="U78" s="2"/>
      <c r="V78" s="2"/>
      <c r="W78" s="2"/>
      <c r="X78" s="2"/>
      <c r="Y78" s="2"/>
      <c r="Z78" s="2"/>
      <c r="AA78" s="2"/>
      <c r="AB78" s="2"/>
    </row>
    <row r="79" spans="1:28" ht="15.75" customHeight="1" thickBot="1" x14ac:dyDescent="0.45">
      <c r="A79" s="29" t="s">
        <v>25</v>
      </c>
      <c r="B79" s="4"/>
      <c r="C79" s="4"/>
      <c r="D79" s="4"/>
      <c r="E79" s="5"/>
      <c r="F79" s="82"/>
      <c r="G79" s="82"/>
      <c r="H79" s="82"/>
      <c r="I79" s="82"/>
      <c r="J79" s="177"/>
      <c r="K79" s="178"/>
      <c r="L79" s="178"/>
      <c r="M79" s="178"/>
      <c r="N79" s="178"/>
      <c r="O79" s="91"/>
      <c r="P79" s="92"/>
      <c r="Q79" s="2"/>
      <c r="R79" s="2"/>
      <c r="S79" s="25"/>
      <c r="T79" s="2"/>
      <c r="U79" s="2"/>
      <c r="V79" s="2"/>
      <c r="W79" s="2"/>
      <c r="X79" s="2"/>
      <c r="Y79" s="2"/>
      <c r="Z79" s="2"/>
      <c r="AA79" s="2"/>
      <c r="AB79" s="2"/>
    </row>
    <row r="80" spans="1:28" ht="15.75" customHeight="1" x14ac:dyDescent="0.4">
      <c r="A80" s="29" t="s">
        <v>19</v>
      </c>
      <c r="B80" s="4"/>
      <c r="C80" s="4"/>
      <c r="D80" s="4"/>
      <c r="E80" s="5"/>
      <c r="F80" s="93" t="s">
        <v>37</v>
      </c>
      <c r="G80" s="94"/>
      <c r="H80" s="94"/>
      <c r="I80" s="95"/>
      <c r="J80" s="179"/>
      <c r="K80" s="180"/>
      <c r="L80" s="180"/>
      <c r="M80" s="180"/>
      <c r="N80" s="180"/>
      <c r="O80" s="108" t="s">
        <v>38</v>
      </c>
      <c r="P80" s="109"/>
      <c r="Q80" s="2"/>
      <c r="R80" s="2"/>
      <c r="S80" s="25"/>
      <c r="T80" s="2"/>
      <c r="U80" s="2"/>
      <c r="V80" s="2"/>
      <c r="W80" s="2"/>
      <c r="X80" s="2"/>
      <c r="Y80" s="2"/>
      <c r="Z80" s="2"/>
      <c r="AA80" s="2"/>
      <c r="AB80" s="2"/>
    </row>
    <row r="81" spans="1:16" ht="15.75" customHeight="1" x14ac:dyDescent="0.4">
      <c r="A81" s="30" t="s">
        <v>20</v>
      </c>
      <c r="B81" s="4"/>
      <c r="C81" s="4"/>
      <c r="D81" s="4"/>
      <c r="E81" s="5"/>
      <c r="F81" s="96"/>
      <c r="G81" s="97"/>
      <c r="H81" s="97"/>
      <c r="I81" s="98"/>
      <c r="J81" s="181"/>
      <c r="K81" s="182"/>
      <c r="L81" s="182"/>
      <c r="M81" s="182"/>
      <c r="N81" s="182"/>
      <c r="O81" s="110"/>
      <c r="P81" s="111"/>
    </row>
    <row r="82" spans="1:16" ht="19.5" thickBot="1" x14ac:dyDescent="0.45">
      <c r="A82" s="31"/>
      <c r="F82" s="99"/>
      <c r="G82" s="100"/>
      <c r="H82" s="100"/>
      <c r="I82" s="101"/>
      <c r="J82" s="183"/>
      <c r="K82" s="184"/>
      <c r="L82" s="184"/>
      <c r="M82" s="184"/>
      <c r="N82" s="184"/>
      <c r="O82" s="112"/>
      <c r="P82" s="113"/>
    </row>
  </sheetData>
  <mergeCells count="271">
    <mergeCell ref="F77:I79"/>
    <mergeCell ref="J77:N79"/>
    <mergeCell ref="O77:P79"/>
    <mergeCell ref="F80:I82"/>
    <mergeCell ref="J80:N82"/>
    <mergeCell ref="O80:P82"/>
    <mergeCell ref="J74:J76"/>
    <mergeCell ref="K74:K76"/>
    <mergeCell ref="P74:P76"/>
    <mergeCell ref="F36:I38"/>
    <mergeCell ref="J36:N38"/>
    <mergeCell ref="O36:P38"/>
    <mergeCell ref="F39:I41"/>
    <mergeCell ref="J39:N41"/>
    <mergeCell ref="O39:P41"/>
    <mergeCell ref="P71:P73"/>
    <mergeCell ref="A74:A76"/>
    <mergeCell ref="B74:B76"/>
    <mergeCell ref="C74:C76"/>
    <mergeCell ref="D74:D76"/>
    <mergeCell ref="E74:E76"/>
    <mergeCell ref="F74:F76"/>
    <mergeCell ref="G74:G76"/>
    <mergeCell ref="H74:H76"/>
    <mergeCell ref="I74:I76"/>
    <mergeCell ref="F71:F73"/>
    <mergeCell ref="G71:G73"/>
    <mergeCell ref="H71:H73"/>
    <mergeCell ref="I71:I73"/>
    <mergeCell ref="J71:J73"/>
    <mergeCell ref="K71:K73"/>
    <mergeCell ref="H68:H70"/>
    <mergeCell ref="I68:I70"/>
    <mergeCell ref="J68:J70"/>
    <mergeCell ref="K68:K70"/>
    <mergeCell ref="P68:P70"/>
    <mergeCell ref="A71:A73"/>
    <mergeCell ref="B71:B73"/>
    <mergeCell ref="C71:C73"/>
    <mergeCell ref="D71:D73"/>
    <mergeCell ref="E71:E73"/>
    <mergeCell ref="J65:J67"/>
    <mergeCell ref="K65:K67"/>
    <mergeCell ref="P65:P67"/>
    <mergeCell ref="A68:A70"/>
    <mergeCell ref="B68:B70"/>
    <mergeCell ref="C68:C70"/>
    <mergeCell ref="D68:D70"/>
    <mergeCell ref="E68:E70"/>
    <mergeCell ref="F68:F70"/>
    <mergeCell ref="G68:G70"/>
    <mergeCell ref="A65:A67"/>
    <mergeCell ref="B65:B67"/>
    <mergeCell ref="C65:C67"/>
    <mergeCell ref="D65:D67"/>
    <mergeCell ref="E65:E67"/>
    <mergeCell ref="F65:F67"/>
    <mergeCell ref="G65:G67"/>
    <mergeCell ref="H65:H67"/>
    <mergeCell ref="I65:I67"/>
    <mergeCell ref="J59:J61"/>
    <mergeCell ref="K59:K61"/>
    <mergeCell ref="P59:P61"/>
    <mergeCell ref="A62:A64"/>
    <mergeCell ref="B62:B64"/>
    <mergeCell ref="C62:C64"/>
    <mergeCell ref="D62:D64"/>
    <mergeCell ref="E62:E64"/>
    <mergeCell ref="P62:P64"/>
    <mergeCell ref="F62:F64"/>
    <mergeCell ref="G62:G64"/>
    <mergeCell ref="H62:H64"/>
    <mergeCell ref="I62:I64"/>
    <mergeCell ref="J62:J64"/>
    <mergeCell ref="K62:K64"/>
    <mergeCell ref="A59:A61"/>
    <mergeCell ref="B59:B61"/>
    <mergeCell ref="C59:C61"/>
    <mergeCell ref="D59:D61"/>
    <mergeCell ref="E59:E61"/>
    <mergeCell ref="F59:F61"/>
    <mergeCell ref="G59:G61"/>
    <mergeCell ref="H59:H61"/>
    <mergeCell ref="I59:I61"/>
    <mergeCell ref="A53:A55"/>
    <mergeCell ref="B53:B55"/>
    <mergeCell ref="C53:C55"/>
    <mergeCell ref="D53:D55"/>
    <mergeCell ref="E53:E55"/>
    <mergeCell ref="P53:P55"/>
    <mergeCell ref="A56:A58"/>
    <mergeCell ref="B56:B58"/>
    <mergeCell ref="C56:C58"/>
    <mergeCell ref="D56:D58"/>
    <mergeCell ref="E56:E58"/>
    <mergeCell ref="F56:F58"/>
    <mergeCell ref="G56:G58"/>
    <mergeCell ref="H56:H58"/>
    <mergeCell ref="I56:I58"/>
    <mergeCell ref="F53:F55"/>
    <mergeCell ref="G53:G55"/>
    <mergeCell ref="H53:H55"/>
    <mergeCell ref="I53:I55"/>
    <mergeCell ref="J53:J55"/>
    <mergeCell ref="K53:K55"/>
    <mergeCell ref="J56:J58"/>
    <mergeCell ref="K56:K58"/>
    <mergeCell ref="P56:P58"/>
    <mergeCell ref="J47:J49"/>
    <mergeCell ref="K47:K49"/>
    <mergeCell ref="P47:P49"/>
    <mergeCell ref="A50:A52"/>
    <mergeCell ref="B50:B52"/>
    <mergeCell ref="C50:C52"/>
    <mergeCell ref="D50:D52"/>
    <mergeCell ref="E50:E52"/>
    <mergeCell ref="F50:F52"/>
    <mergeCell ref="G50:G52"/>
    <mergeCell ref="H50:H52"/>
    <mergeCell ref="I50:I52"/>
    <mergeCell ref="J50:J52"/>
    <mergeCell ref="K50:K52"/>
    <mergeCell ref="P50:P52"/>
    <mergeCell ref="A47:A49"/>
    <mergeCell ref="B47:B49"/>
    <mergeCell ref="C47:C49"/>
    <mergeCell ref="D47:D49"/>
    <mergeCell ref="E47:E49"/>
    <mergeCell ref="F47:F49"/>
    <mergeCell ref="G47:G49"/>
    <mergeCell ref="H47:H49"/>
    <mergeCell ref="I47:I49"/>
    <mergeCell ref="A42:P42"/>
    <mergeCell ref="A43:P43"/>
    <mergeCell ref="A45:A46"/>
    <mergeCell ref="B45:B46"/>
    <mergeCell ref="D45:D46"/>
    <mergeCell ref="F45:G46"/>
    <mergeCell ref="H45:K46"/>
    <mergeCell ref="L45:M46"/>
    <mergeCell ref="N45:P45"/>
    <mergeCell ref="E45:E46"/>
    <mergeCell ref="G33:G35"/>
    <mergeCell ref="H33:H35"/>
    <mergeCell ref="I33:I35"/>
    <mergeCell ref="J33:J35"/>
    <mergeCell ref="K33:K35"/>
    <mergeCell ref="P33:P35"/>
    <mergeCell ref="A33:A35"/>
    <mergeCell ref="B33:B35"/>
    <mergeCell ref="C33:C35"/>
    <mergeCell ref="D33:D35"/>
    <mergeCell ref="E33:E35"/>
    <mergeCell ref="F33:F35"/>
    <mergeCell ref="G30:G32"/>
    <mergeCell ref="H30:H32"/>
    <mergeCell ref="I30:I32"/>
    <mergeCell ref="J30:J32"/>
    <mergeCell ref="K30:K32"/>
    <mergeCell ref="P30:P32"/>
    <mergeCell ref="A30:A32"/>
    <mergeCell ref="B30:B32"/>
    <mergeCell ref="C30:C32"/>
    <mergeCell ref="D30:D32"/>
    <mergeCell ref="E30:E32"/>
    <mergeCell ref="F30:F32"/>
    <mergeCell ref="G27:G29"/>
    <mergeCell ref="H27:H29"/>
    <mergeCell ref="I27:I29"/>
    <mergeCell ref="J27:J29"/>
    <mergeCell ref="K27:K29"/>
    <mergeCell ref="P27:P29"/>
    <mergeCell ref="A27:A29"/>
    <mergeCell ref="B27:B29"/>
    <mergeCell ref="C27:C29"/>
    <mergeCell ref="D27:D29"/>
    <mergeCell ref="E27:E29"/>
    <mergeCell ref="F27:F29"/>
    <mergeCell ref="G24:G26"/>
    <mergeCell ref="H24:H26"/>
    <mergeCell ref="I24:I26"/>
    <mergeCell ref="J24:J26"/>
    <mergeCell ref="K24:K26"/>
    <mergeCell ref="P24:P26"/>
    <mergeCell ref="A24:A26"/>
    <mergeCell ref="B24:B26"/>
    <mergeCell ref="C24:C26"/>
    <mergeCell ref="D24:D26"/>
    <mergeCell ref="E24:E26"/>
    <mergeCell ref="F24:F26"/>
    <mergeCell ref="G21:G23"/>
    <mergeCell ref="H21:H23"/>
    <mergeCell ref="I21:I23"/>
    <mergeCell ref="J21:J23"/>
    <mergeCell ref="K21:K23"/>
    <mergeCell ref="P21:P23"/>
    <mergeCell ref="A21:A23"/>
    <mergeCell ref="B21:B23"/>
    <mergeCell ref="C21:C23"/>
    <mergeCell ref="D21:D23"/>
    <mergeCell ref="E21:E23"/>
    <mergeCell ref="F21:F23"/>
    <mergeCell ref="G18:G20"/>
    <mergeCell ref="H18:H20"/>
    <mergeCell ref="I18:I20"/>
    <mergeCell ref="J18:J20"/>
    <mergeCell ref="K18:K20"/>
    <mergeCell ref="P18:P20"/>
    <mergeCell ref="A18:A20"/>
    <mergeCell ref="B18:B20"/>
    <mergeCell ref="C18:C20"/>
    <mergeCell ref="D18:D20"/>
    <mergeCell ref="E18:E20"/>
    <mergeCell ref="F18:F20"/>
    <mergeCell ref="G15:G17"/>
    <mergeCell ref="H15:H17"/>
    <mergeCell ref="I15:I17"/>
    <mergeCell ref="J15:J17"/>
    <mergeCell ref="K15:K17"/>
    <mergeCell ref="P15:P17"/>
    <mergeCell ref="A15:A17"/>
    <mergeCell ref="B15:B17"/>
    <mergeCell ref="C15:C17"/>
    <mergeCell ref="D15:D17"/>
    <mergeCell ref="E15:E17"/>
    <mergeCell ref="F15:F17"/>
    <mergeCell ref="G12:G14"/>
    <mergeCell ref="H12:H14"/>
    <mergeCell ref="I12:I14"/>
    <mergeCell ref="J12:J14"/>
    <mergeCell ref="K12:K14"/>
    <mergeCell ref="P12:P14"/>
    <mergeCell ref="A12:A14"/>
    <mergeCell ref="B12:B14"/>
    <mergeCell ref="C12:C14"/>
    <mergeCell ref="D12:D14"/>
    <mergeCell ref="E12:E14"/>
    <mergeCell ref="F12:F14"/>
    <mergeCell ref="G9:G11"/>
    <mergeCell ref="H9:H11"/>
    <mergeCell ref="I9:I11"/>
    <mergeCell ref="J9:J11"/>
    <mergeCell ref="K9:K11"/>
    <mergeCell ref="P9:P11"/>
    <mergeCell ref="A9:A11"/>
    <mergeCell ref="B9:B11"/>
    <mergeCell ref="C9:C11"/>
    <mergeCell ref="D9:D11"/>
    <mergeCell ref="E9:E11"/>
    <mergeCell ref="F9:F11"/>
    <mergeCell ref="A2:P2"/>
    <mergeCell ref="A4:A5"/>
    <mergeCell ref="B4:B5"/>
    <mergeCell ref="D4:D5"/>
    <mergeCell ref="F4:G5"/>
    <mergeCell ref="H4:K5"/>
    <mergeCell ref="L4:M5"/>
    <mergeCell ref="N4:P4"/>
    <mergeCell ref="G6:G8"/>
    <mergeCell ref="H6:H8"/>
    <mergeCell ref="I6:I8"/>
    <mergeCell ref="J6:J8"/>
    <mergeCell ref="K6:K8"/>
    <mergeCell ref="P6:P8"/>
    <mergeCell ref="A6:A8"/>
    <mergeCell ref="B6:B8"/>
    <mergeCell ref="C6:C8"/>
    <mergeCell ref="D6:D8"/>
    <mergeCell ref="E6:E8"/>
    <mergeCell ref="F6:F8"/>
    <mergeCell ref="E4:E5"/>
  </mergeCells>
  <phoneticPr fontId="4"/>
  <dataValidations count="3">
    <dataValidation type="list" allowBlank="1" showInputMessage="1" showErrorMessage="1" sqref="H6:H29 J6:J29" xr:uid="{9A23383A-15FF-44A6-B1E8-740B7E582A41}">
      <formula1>$R$15:$R$26</formula1>
    </dataValidation>
    <dataValidation type="list" allowBlank="1" showInputMessage="1" showErrorMessage="1" sqref="H30:H35 J47:J76 H47:H76 J30:J35" xr:uid="{698BF586-20F1-4849-9547-43288967D535}">
      <formula1>$S$9:$S$20</formula1>
    </dataValidation>
    <dataValidation type="list" allowBlank="1" showInputMessage="1" showErrorMessage="1" sqref="L6:L35 L47:L76" xr:uid="{9A650898-5C89-4534-8DFF-333951756482}">
      <formula1>$S$6:$S$7</formula1>
    </dataValidation>
  </dataValidations>
  <printOptions horizontalCentered="1"/>
  <pageMargins left="0.59055118110236227" right="0.59055118110236227" top="0.19685039370078741" bottom="0" header="0" footer="0"/>
  <pageSetup paperSize="9" scale="75" fitToHeight="0" orientation="landscape" r:id="rId1"/>
  <rowBreaks count="1" manualBreakCount="1">
    <brk id="4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作付計画書</vt:lpstr>
      <vt:lpstr>作付計画書 (記入例）</vt:lpstr>
      <vt:lpstr>作付計画書!Print_Area</vt:lpstr>
      <vt:lpstr>'作付計画書 (記入例）'!Print_Area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Murakami</dc:creator>
  <cp:lastModifiedBy>Murakami</cp:lastModifiedBy>
  <cp:lastPrinted>2023-11-24T01:28:40Z</cp:lastPrinted>
  <dcterms:created xsi:type="dcterms:W3CDTF">2023-11-10T00:20:10Z</dcterms:created>
  <dcterms:modified xsi:type="dcterms:W3CDTF">2023-12-13T06:42:44Z</dcterms:modified>
</cp:coreProperties>
</file>