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2.2.68\share\01　企画政策室\19　土地関係\1 国土利用計画法に関する事務\7 要領・手引き・様式\20250701HP更新\"/>
    </mc:Choice>
  </mc:AlternateContent>
  <xr:revisionPtr revIDLastSave="0" documentId="13_ncr:1_{199926A2-2BBE-46CB-A344-FAC39AD25FA8}" xr6:coauthVersionLast="47" xr6:coauthVersionMax="47" xr10:uidLastSave="{00000000-0000-0000-0000-000000000000}"/>
  <workbookProtection workbookAlgorithmName="SHA-512" workbookHashValue="/W5Yh5D+x9gWIH2VvQKpf0CFuseaPtbeKbfvqOphKlOrP1HJI/iV8tgwAufxh40JJ2eqV5a5HfpNY6kYXJBGOQ==" workbookSaltValue="yU8HvZwZx8n8zb6+U2EzWg==" workbookSpinCount="100000" lockStructure="1"/>
  <bookViews>
    <workbookView xWindow="-110" yWindow="-110" windowWidth="19420" windowHeight="1150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<sst xmlns="http://schemas.openxmlformats.org/spreadsheetml/2006/main" count="18965" uniqueCount="11111">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</sst>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35"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419" t="s">
        <v>8960</v>
      </c>
      <c r="F5" s="419"/>
      <c r="G5" s="420"/>
    </row>
    <row r="6" spans="1:7" ht="39.65" customHeight="1" x14ac:dyDescent="0.2">
      <c r="C6" s="43" t="s">
        <v>8036</v>
      </c>
      <c r="D6" s="44" t="s">
        <v>8955</v>
      </c>
      <c r="E6" s="406" t="s">
        <v>8956</v>
      </c>
      <c r="F6" s="407"/>
      <c r="G6" s="408"/>
    </row>
    <row r="7" spans="1:7" ht="39.65" customHeight="1" x14ac:dyDescent="0.2">
      <c r="C7" s="43" t="s">
        <v>8968</v>
      </c>
      <c r="D7" s="44" t="s">
        <v>8951</v>
      </c>
      <c r="E7" s="412" t="s">
        <v>8957</v>
      </c>
      <c r="F7" s="413"/>
      <c r="G7" s="414"/>
    </row>
    <row r="8" spans="1:7" ht="39.65" customHeight="1" x14ac:dyDescent="0.2">
      <c r="C8" s="43" t="s">
        <v>8038</v>
      </c>
      <c r="D8" s="44" t="s">
        <v>8950</v>
      </c>
      <c r="E8" s="406" t="s">
        <v>8978</v>
      </c>
      <c r="F8" s="407"/>
      <c r="G8" s="408"/>
    </row>
    <row r="9" spans="1:7" ht="39.65" customHeight="1" x14ac:dyDescent="0.2">
      <c r="C9" s="43" t="s">
        <v>8039</v>
      </c>
      <c r="D9" s="44" t="s">
        <v>8953</v>
      </c>
      <c r="E9" s="406" t="s">
        <v>8954</v>
      </c>
      <c r="F9" s="407"/>
      <c r="G9" s="408"/>
    </row>
    <row r="10" spans="1:7" x14ac:dyDescent="0.2"/>
    <row r="11" spans="1:7" ht="22.5" x14ac:dyDescent="0.2">
      <c r="B11" s="28" t="s">
        <v>9089</v>
      </c>
      <c r="C11" s="42"/>
    </row>
    <row r="12" spans="1:7" ht="20"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5" customHeight="1" x14ac:dyDescent="0.2">
      <c r="C23" s="397"/>
      <c r="D23" s="400"/>
      <c r="E23" s="402" t="s">
        <v>8996</v>
      </c>
      <c r="F23" s="46" t="s">
        <v>8973</v>
      </c>
      <c r="G23" s="44" t="s">
        <v>8987</v>
      </c>
    </row>
    <row r="24" spans="2:12" ht="27.65" customHeight="1" x14ac:dyDescent="0.2">
      <c r="C24" s="397"/>
      <c r="D24" s="400"/>
      <c r="E24" s="402"/>
      <c r="F24" s="52" t="s">
        <v>8974</v>
      </c>
      <c r="G24" s="44" t="s">
        <v>8988</v>
      </c>
    </row>
    <row r="25" spans="2:12" ht="27.65" customHeight="1" x14ac:dyDescent="0.2">
      <c r="C25" s="397"/>
      <c r="D25" s="400"/>
      <c r="E25" s="402"/>
      <c r="F25" s="43" t="s">
        <v>8977</v>
      </c>
      <c r="G25" s="44" t="s">
        <v>8989</v>
      </c>
    </row>
    <row r="26" spans="2:12" ht="27.65" customHeight="1" x14ac:dyDescent="0.2">
      <c r="C26" s="397"/>
      <c r="D26" s="400"/>
      <c r="E26" s="402"/>
      <c r="F26" s="43" t="s">
        <v>8975</v>
      </c>
      <c r="G26" s="44" t="s">
        <v>8990</v>
      </c>
    </row>
    <row r="27" spans="2:12" ht="27.65" customHeight="1" x14ac:dyDescent="0.2">
      <c r="C27" s="397"/>
      <c r="D27" s="400"/>
      <c r="E27" s="402"/>
      <c r="F27" s="43" t="s">
        <v>8976</v>
      </c>
      <c r="G27" s="44" t="s">
        <v>8991</v>
      </c>
    </row>
    <row r="28" spans="2:12" ht="27.65"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20" x14ac:dyDescent="0.2">
      <c r="B38" s="23" t="s">
        <v>8995</v>
      </c>
    </row>
    <row r="39" spans="2:7" ht="20"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view="pageBreakPreview"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3"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3"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3" x14ac:dyDescent="0.2">
      <c r="C17" s="227" t="s">
        <v>8039</v>
      </c>
      <c r="D17" s="452"/>
      <c r="E17" s="481" t="s">
        <v>8754</v>
      </c>
      <c r="F17" s="482"/>
      <c r="G17" s="307" t="str">
        <f>IF(ISBLANK(H17),"必須","入力済")</f>
        <v>必須</v>
      </c>
      <c r="H17" s="118"/>
      <c r="I17" s="234" t="s">
        <v>8788</v>
      </c>
      <c r="J17" s="357" t="s">
        <v>8750</v>
      </c>
    </row>
    <row r="18" spans="3:10" ht="33.5"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9.5"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2">
      <c r="C21" s="227" t="s">
        <v>8537</v>
      </c>
      <c r="D21" s="452"/>
      <c r="E21" s="472" t="s">
        <v>9068</v>
      </c>
      <c r="F21" s="473"/>
      <c r="G21" s="305" t="str">
        <f>IF(ISBLANK(H21),"必須","入力済")</f>
        <v>必須</v>
      </c>
      <c r="H21" s="119"/>
      <c r="I21" s="238" t="s">
        <v>8789</v>
      </c>
      <c r="J21" s="354" t="s">
        <v>8768</v>
      </c>
    </row>
    <row r="22" spans="3:10" ht="33"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3"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9.5" x14ac:dyDescent="0.2">
      <c r="C27" s="227" t="s">
        <v>8543</v>
      </c>
      <c r="D27" s="422"/>
      <c r="E27" s="460" t="s">
        <v>8562</v>
      </c>
      <c r="F27" s="461"/>
      <c r="G27" s="305" t="str">
        <f t="shared" si="0"/>
        <v>必須</v>
      </c>
      <c r="H27" s="119"/>
      <c r="I27" s="241" t="s">
        <v>8789</v>
      </c>
      <c r="J27" s="361" t="s">
        <v>8769</v>
      </c>
    </row>
    <row r="28" spans="3:10" ht="33" x14ac:dyDescent="0.2">
      <c r="C28" s="227" t="s">
        <v>8544</v>
      </c>
      <c r="D28" s="422"/>
      <c r="E28" s="472" t="s">
        <v>8563</v>
      </c>
      <c r="F28" s="473"/>
      <c r="G28" s="305" t="str">
        <f t="shared" si="0"/>
        <v>必須</v>
      </c>
      <c r="H28" s="119"/>
      <c r="I28" s="241" t="s">
        <v>8787</v>
      </c>
      <c r="J28" s="361" t="s">
        <v>8548</v>
      </c>
    </row>
    <row r="29" spans="3:10" ht="33.5"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50"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33" t="s">
        <v>189</v>
      </c>
      <c r="E36" s="434"/>
      <c r="F36" s="435"/>
      <c r="G36" s="218" t="s">
        <v>8558</v>
      </c>
      <c r="H36" s="219" t="s">
        <v>190</v>
      </c>
      <c r="I36" s="218" t="s">
        <v>8622</v>
      </c>
      <c r="J36" s="220" t="s">
        <v>8626</v>
      </c>
    </row>
    <row r="37" spans="2:10" ht="33"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3" x14ac:dyDescent="0.2">
      <c r="C40" s="227" t="s">
        <v>8039</v>
      </c>
      <c r="D40" s="486"/>
      <c r="E40" s="454" t="s">
        <v>8754</v>
      </c>
      <c r="F40" s="455"/>
      <c r="G40" s="308" t="str">
        <f>IF(ISBLANK(H40),"必須","入力済")</f>
        <v>必須</v>
      </c>
      <c r="H40" s="118"/>
      <c r="I40" s="234" t="s">
        <v>8789</v>
      </c>
      <c r="J40" s="366" t="s">
        <v>8756</v>
      </c>
    </row>
    <row r="41" spans="2:10" ht="33.5"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9.5"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33" t="s">
        <v>189</v>
      </c>
      <c r="E50" s="434"/>
      <c r="F50" s="435"/>
      <c r="G50" s="218" t="s">
        <v>8558</v>
      </c>
      <c r="H50" s="219" t="s">
        <v>190</v>
      </c>
      <c r="I50" s="218" t="s">
        <v>8622</v>
      </c>
      <c r="J50" s="220" t="s">
        <v>8626</v>
      </c>
    </row>
    <row r="51" spans="2:11" ht="53.5"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3" t="s">
        <v>189</v>
      </c>
      <c r="E61" s="434"/>
      <c r="F61" s="435"/>
      <c r="G61" s="218" t="s">
        <v>8558</v>
      </c>
      <c r="H61" s="219" t="s">
        <v>190</v>
      </c>
      <c r="I61" s="218" t="s">
        <v>8622</v>
      </c>
      <c r="J61" s="220" t="s">
        <v>8626</v>
      </c>
    </row>
    <row r="62" spans="2:11" s="253" customFormat="1" ht="36.65"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
      </c>
      <c r="I66" s="261" t="s">
        <v>8639</v>
      </c>
      <c r="J66" s="353" t="s">
        <v>8637</v>
      </c>
    </row>
    <row r="67" spans="1:10" ht="33" customHeight="1" x14ac:dyDescent="0.2">
      <c r="A67" s="262">
        <f>行政用!H18</f>
        <v>0</v>
      </c>
      <c r="C67" s="227" t="s">
        <v>8037</v>
      </c>
      <c r="D67" s="452"/>
      <c r="E67" s="454" t="s">
        <v>187</v>
      </c>
      <c r="F67" s="455"/>
      <c r="G67" s="308" t="str">
        <f>IF(ISBLANK(H67),"必須","入力済")</f>
        <v>必須</v>
      </c>
      <c r="H67" s="56"/>
      <c r="I67" s="233" t="s">
        <v>8624</v>
      </c>
      <c r="J67" s="357" t="s">
        <v>8638</v>
      </c>
    </row>
    <row r="68" spans="1:10" ht="33"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5"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3"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5"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3"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5"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3"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5"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3"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5"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5"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14"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5"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5" thickBot="1" x14ac:dyDescent="0.25">
      <c r="C169" s="223" t="s">
        <v>8542</v>
      </c>
      <c r="D169" s="488" t="s">
        <v>8761</v>
      </c>
      <c r="E169" s="489"/>
      <c r="F169" s="490"/>
      <c r="G169" s="328" t="str">
        <f>IF(ISBLANK(H169),"必須","入力済")</f>
        <v>必須</v>
      </c>
      <c r="H169" s="74"/>
      <c r="I169" s="271" t="s">
        <v>8789</v>
      </c>
      <c r="J169" s="367" t="s">
        <v>8783</v>
      </c>
    </row>
    <row r="170" spans="2:10" ht="33.5"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9.5"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5"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3"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33" t="s">
        <v>189</v>
      </c>
      <c r="E187" s="434"/>
      <c r="F187" s="435"/>
      <c r="G187" s="218" t="s">
        <v>8558</v>
      </c>
      <c r="H187" s="219" t="s">
        <v>190</v>
      </c>
      <c r="I187" s="218" t="s">
        <v>8622</v>
      </c>
      <c r="J187" s="220" t="s">
        <v>8626</v>
      </c>
    </row>
    <row r="188" spans="2:10" ht="264.5"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36" orientation="portrait" horizontalDpi="1200" verticalDpi="1200" r:id="rId1"/>
  <rowBreaks count="3" manualBreakCount="3">
    <brk id="63" max="9" man="1"/>
    <brk id="128" max="9" man="1"/>
    <brk id="185"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9099</v>
      </c>
    </row>
    <row r="3" spans="1:53" ht="18" customHeight="1" thickBot="1" x14ac:dyDescent="0.25">
      <c r="B3" s="521" t="str">
        <f>IF(ISBLANK(行政用!H17), "", 行政用!H17)</f>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23" activePane="bottomLeft" state="frozen"/>
      <selection activeCell="E16" sqref="E16:G16"/>
      <selection pane="bottomLeft" activeCell="A2" sqref="A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9.5" x14ac:dyDescent="0.2">
      <c r="C17" s="227" t="s">
        <v>8036</v>
      </c>
      <c r="D17" s="402" t="s">
        <v>8556</v>
      </c>
      <c r="E17" s="848" t="s">
        <v>9000</v>
      </c>
      <c r="F17" s="849"/>
      <c r="G17" s="348" t="str">
        <f>IF(ISBLANK(H17),"必須","入力済")</f>
        <v>必須</v>
      </c>
      <c r="H17" s="58"/>
      <c r="I17" s="343" t="s">
        <v>8789</v>
      </c>
      <c r="J17" s="389" t="s">
        <v>9045</v>
      </c>
      <c r="L17" s="339"/>
    </row>
    <row r="18" spans="2:12" s="253" customFormat="1" ht="33" x14ac:dyDescent="0.2">
      <c r="C18" s="227" t="s">
        <v>8037</v>
      </c>
      <c r="D18" s="402"/>
      <c r="E18" s="849" t="s">
        <v>8851</v>
      </c>
      <c r="F18" s="849"/>
      <c r="G18" s="348" t="str">
        <f>IF(ISBLANK(H18),"必須","入力済")</f>
        <v>必須</v>
      </c>
      <c r="H18" s="58"/>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3"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5">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861"/>
      <c r="E54" s="859" t="s">
        <v>8944</v>
      </c>
      <c r="F54" s="859"/>
      <c r="G54" s="320" t="str">
        <f>IF(ISBLANK(H54),"任意","入力済")</f>
        <v>任意</v>
      </c>
      <c r="H54" s="91"/>
      <c r="I54" s="343" t="s">
        <v>8933</v>
      </c>
      <c r="J54" s="390" t="s">
        <v>8943</v>
      </c>
    </row>
    <row r="55" spans="3:10" s="253" customFormat="1" ht="33"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4" orientation="landscape" horizontalDpi="1200" verticalDpi="1200" r:id="rId1"/>
  <rowBreaks count="1" manualBreakCount="1">
    <brk id="30"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由香</cp:lastModifiedBy>
  <dcterms:modified xsi:type="dcterms:W3CDTF">2025-07-01T06:14:17Z</dcterms:modified>
</cp:coreProperties>
</file>